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eer\Downloads\"/>
    </mc:Choice>
  </mc:AlternateContent>
  <xr:revisionPtr revIDLastSave="142" documentId="13_ncr:1_{6130FB83-E56C-4B5B-B88B-D1498B0EEEFF}" xr6:coauthVersionLast="47" xr6:coauthVersionMax="47" xr10:uidLastSave="{283C6C7A-CE63-4DFE-9EEF-FEA70AD461CD}"/>
  <bookViews>
    <workbookView xWindow="-19310" yWindow="-110" windowWidth="19420" windowHeight="10300" firstSheet="3" activeTab="3" xr2:uid="{F0D40A9E-21E5-4871-AAFC-FC20AA9BFE2B}"/>
  </bookViews>
  <sheets>
    <sheet name="Instructions" sheetId="1" r:id="rId1"/>
    <sheet name="Fall 2023" sheetId="2" r:id="rId2"/>
    <sheet name="Spring 2024" sheetId="3" r:id="rId3"/>
    <sheet name="Payroll Calendar 23-24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6" i="2" l="1"/>
  <c r="AE25" i="2"/>
  <c r="AE13" i="3"/>
  <c r="AE12" i="3"/>
  <c r="AE11" i="3"/>
  <c r="AE24" i="2"/>
  <c r="AE10" i="3"/>
  <c r="AE23" i="2"/>
  <c r="AC26" i="3"/>
  <c r="AF26" i="3" s="1"/>
  <c r="AI26" i="3" s="1"/>
  <c r="AL26" i="3" s="1"/>
  <c r="G26" i="3"/>
  <c r="J26" i="3" s="1"/>
  <c r="M26" i="3" s="1"/>
  <c r="P26" i="3" s="1"/>
  <c r="S26" i="3" s="1"/>
  <c r="V26" i="3" s="1"/>
  <c r="Y26" i="3" s="1"/>
  <c r="AB26" i="3" s="1"/>
  <c r="AE26" i="3" s="1"/>
  <c r="AH26" i="3" s="1"/>
  <c r="AK26" i="3" s="1"/>
  <c r="E26" i="3"/>
  <c r="H26" i="3" s="1"/>
  <c r="K26" i="3" s="1"/>
  <c r="N26" i="3" s="1"/>
  <c r="Q26" i="3" s="1"/>
  <c r="T26" i="3" s="1"/>
  <c r="W26" i="3" s="1"/>
  <c r="AC25" i="3"/>
  <c r="AF25" i="3" s="1"/>
  <c r="AI25" i="3" s="1"/>
  <c r="AL25" i="3" s="1"/>
  <c r="G25" i="3"/>
  <c r="J25" i="3" s="1"/>
  <c r="M25" i="3" s="1"/>
  <c r="P25" i="3" s="1"/>
  <c r="S25" i="3" s="1"/>
  <c r="V25" i="3" s="1"/>
  <c r="Y25" i="3" s="1"/>
  <c r="AB25" i="3" s="1"/>
  <c r="AE25" i="3" s="1"/>
  <c r="AH25" i="3" s="1"/>
  <c r="AK25" i="3" s="1"/>
  <c r="E25" i="3"/>
  <c r="H25" i="3" s="1"/>
  <c r="K25" i="3" s="1"/>
  <c r="N25" i="3" s="1"/>
  <c r="Q25" i="3" s="1"/>
  <c r="T25" i="3" s="1"/>
  <c r="W25" i="3" s="1"/>
  <c r="AC24" i="3"/>
  <c r="AF24" i="3" s="1"/>
  <c r="AI24" i="3" s="1"/>
  <c r="AL24" i="3" s="1"/>
  <c r="G24" i="3"/>
  <c r="J24" i="3" s="1"/>
  <c r="M24" i="3" s="1"/>
  <c r="P24" i="3" s="1"/>
  <c r="S24" i="3" s="1"/>
  <c r="V24" i="3" s="1"/>
  <c r="Y24" i="3" s="1"/>
  <c r="AB24" i="3" s="1"/>
  <c r="AE24" i="3" s="1"/>
  <c r="AH24" i="3" s="1"/>
  <c r="AK24" i="3" s="1"/>
  <c r="E24" i="3"/>
  <c r="H24" i="3" s="1"/>
  <c r="K24" i="3" s="1"/>
  <c r="N24" i="3" s="1"/>
  <c r="Q24" i="3" s="1"/>
  <c r="T24" i="3" s="1"/>
  <c r="W24" i="3" s="1"/>
  <c r="AC23" i="3"/>
  <c r="AF23" i="3" s="1"/>
  <c r="AI23" i="3" s="1"/>
  <c r="AL23" i="3" s="1"/>
  <c r="G23" i="3"/>
  <c r="J23" i="3" s="1"/>
  <c r="M23" i="3" s="1"/>
  <c r="P23" i="3" s="1"/>
  <c r="S23" i="3" s="1"/>
  <c r="V23" i="3" s="1"/>
  <c r="Y23" i="3" s="1"/>
  <c r="AB23" i="3" s="1"/>
  <c r="AE23" i="3" s="1"/>
  <c r="AH23" i="3" s="1"/>
  <c r="AK23" i="3" s="1"/>
  <c r="E23" i="3"/>
  <c r="H23" i="3" s="1"/>
  <c r="K23" i="3" s="1"/>
  <c r="N23" i="3" s="1"/>
  <c r="Q23" i="3" s="1"/>
  <c r="T23" i="3" s="1"/>
  <c r="W23" i="3" s="1"/>
  <c r="AC22" i="3"/>
  <c r="AF22" i="3" s="1"/>
  <c r="AI22" i="3" s="1"/>
  <c r="AL22" i="3" s="1"/>
  <c r="G22" i="3"/>
  <c r="J22" i="3" s="1"/>
  <c r="M22" i="3" s="1"/>
  <c r="P22" i="3" s="1"/>
  <c r="S22" i="3" s="1"/>
  <c r="V22" i="3" s="1"/>
  <c r="Y22" i="3" s="1"/>
  <c r="AB22" i="3" s="1"/>
  <c r="AE22" i="3" s="1"/>
  <c r="AH22" i="3" s="1"/>
  <c r="AK22" i="3" s="1"/>
  <c r="E22" i="3"/>
  <c r="H22" i="3" s="1"/>
  <c r="K22" i="3" s="1"/>
  <c r="N22" i="3" s="1"/>
  <c r="Q22" i="3" s="1"/>
  <c r="T22" i="3" s="1"/>
  <c r="W22" i="3" s="1"/>
  <c r="AC21" i="3"/>
  <c r="AF21" i="3" s="1"/>
  <c r="AI21" i="3" s="1"/>
  <c r="AL21" i="3" s="1"/>
  <c r="G21" i="3"/>
  <c r="J21" i="3" s="1"/>
  <c r="M21" i="3" s="1"/>
  <c r="P21" i="3" s="1"/>
  <c r="S21" i="3" s="1"/>
  <c r="V21" i="3" s="1"/>
  <c r="Y21" i="3" s="1"/>
  <c r="AB21" i="3" s="1"/>
  <c r="AE21" i="3" s="1"/>
  <c r="AH21" i="3" s="1"/>
  <c r="AK21" i="3" s="1"/>
  <c r="E21" i="3"/>
  <c r="H21" i="3" s="1"/>
  <c r="K21" i="3" s="1"/>
  <c r="N21" i="3" s="1"/>
  <c r="Q21" i="3" s="1"/>
  <c r="T21" i="3" s="1"/>
  <c r="W21" i="3" s="1"/>
  <c r="AC20" i="3"/>
  <c r="AF20" i="3" s="1"/>
  <c r="AI20" i="3" s="1"/>
  <c r="AL20" i="3" s="1"/>
  <c r="G20" i="3"/>
  <c r="J20" i="3" s="1"/>
  <c r="M20" i="3" s="1"/>
  <c r="P20" i="3" s="1"/>
  <c r="S20" i="3" s="1"/>
  <c r="V20" i="3" s="1"/>
  <c r="Y20" i="3" s="1"/>
  <c r="AB20" i="3" s="1"/>
  <c r="AE20" i="3" s="1"/>
  <c r="AH20" i="3" s="1"/>
  <c r="AK20" i="3" s="1"/>
  <c r="E20" i="3"/>
  <c r="H20" i="3" s="1"/>
  <c r="K20" i="3" s="1"/>
  <c r="N20" i="3" s="1"/>
  <c r="Q20" i="3" s="1"/>
  <c r="T20" i="3" s="1"/>
  <c r="W20" i="3" s="1"/>
  <c r="AC19" i="3"/>
  <c r="AF19" i="3" s="1"/>
  <c r="AI19" i="3" s="1"/>
  <c r="AL19" i="3" s="1"/>
  <c r="G19" i="3"/>
  <c r="J19" i="3" s="1"/>
  <c r="M19" i="3" s="1"/>
  <c r="P19" i="3" s="1"/>
  <c r="S19" i="3" s="1"/>
  <c r="V19" i="3" s="1"/>
  <c r="Y19" i="3" s="1"/>
  <c r="AB19" i="3" s="1"/>
  <c r="AE19" i="3" s="1"/>
  <c r="AH19" i="3" s="1"/>
  <c r="AK19" i="3" s="1"/>
  <c r="E19" i="3"/>
  <c r="H19" i="3" s="1"/>
  <c r="K19" i="3" s="1"/>
  <c r="N19" i="3" s="1"/>
  <c r="Q19" i="3" s="1"/>
  <c r="T19" i="3" s="1"/>
  <c r="W19" i="3" s="1"/>
  <c r="AC18" i="3"/>
  <c r="AF18" i="3" s="1"/>
  <c r="AI18" i="3" s="1"/>
  <c r="AL18" i="3" s="1"/>
  <c r="G18" i="3"/>
  <c r="J18" i="3" s="1"/>
  <c r="M18" i="3" s="1"/>
  <c r="P18" i="3" s="1"/>
  <c r="S18" i="3" s="1"/>
  <c r="V18" i="3" s="1"/>
  <c r="Y18" i="3" s="1"/>
  <c r="AB18" i="3" s="1"/>
  <c r="AE18" i="3" s="1"/>
  <c r="AH18" i="3" s="1"/>
  <c r="AK18" i="3" s="1"/>
  <c r="E18" i="3"/>
  <c r="H18" i="3" s="1"/>
  <c r="K18" i="3" s="1"/>
  <c r="N18" i="3" s="1"/>
  <c r="Q18" i="3" s="1"/>
  <c r="T18" i="3" s="1"/>
  <c r="W18" i="3" s="1"/>
  <c r="AC17" i="3"/>
  <c r="AF17" i="3" s="1"/>
  <c r="AI17" i="3" s="1"/>
  <c r="AL17" i="3" s="1"/>
  <c r="G17" i="3"/>
  <c r="J17" i="3" s="1"/>
  <c r="M17" i="3" s="1"/>
  <c r="P17" i="3" s="1"/>
  <c r="S17" i="3" s="1"/>
  <c r="V17" i="3" s="1"/>
  <c r="Y17" i="3" s="1"/>
  <c r="AB17" i="3" s="1"/>
  <c r="AE17" i="3" s="1"/>
  <c r="AH17" i="3" s="1"/>
  <c r="AK17" i="3" s="1"/>
  <c r="E17" i="3"/>
  <c r="H17" i="3" s="1"/>
  <c r="K17" i="3" s="1"/>
  <c r="N17" i="3" s="1"/>
  <c r="Q17" i="3" s="1"/>
  <c r="T17" i="3" s="1"/>
  <c r="W17" i="3" s="1"/>
  <c r="AC16" i="3"/>
  <c r="AF16" i="3" s="1"/>
  <c r="AI16" i="3" s="1"/>
  <c r="AL16" i="3" s="1"/>
  <c r="G16" i="3"/>
  <c r="J16" i="3" s="1"/>
  <c r="M16" i="3" s="1"/>
  <c r="P16" i="3" s="1"/>
  <c r="S16" i="3" s="1"/>
  <c r="V16" i="3" s="1"/>
  <c r="Y16" i="3" s="1"/>
  <c r="AB16" i="3" s="1"/>
  <c r="AE16" i="3" s="1"/>
  <c r="AH16" i="3" s="1"/>
  <c r="AK16" i="3" s="1"/>
  <c r="E16" i="3"/>
  <c r="H16" i="3" s="1"/>
  <c r="K16" i="3" s="1"/>
  <c r="N16" i="3" s="1"/>
  <c r="Q16" i="3" s="1"/>
  <c r="T16" i="3" s="1"/>
  <c r="W16" i="3" s="1"/>
  <c r="AC15" i="3"/>
  <c r="AF15" i="3" s="1"/>
  <c r="AI15" i="3" s="1"/>
  <c r="AL15" i="3" s="1"/>
  <c r="G15" i="3"/>
  <c r="J15" i="3" s="1"/>
  <c r="M15" i="3" s="1"/>
  <c r="P15" i="3" s="1"/>
  <c r="S15" i="3" s="1"/>
  <c r="V15" i="3" s="1"/>
  <c r="Y15" i="3" s="1"/>
  <c r="AB15" i="3" s="1"/>
  <c r="AE15" i="3" s="1"/>
  <c r="AH15" i="3" s="1"/>
  <c r="AK15" i="3" s="1"/>
  <c r="E15" i="3"/>
  <c r="H15" i="3" s="1"/>
  <c r="K15" i="3" s="1"/>
  <c r="N15" i="3" s="1"/>
  <c r="Q15" i="3" s="1"/>
  <c r="T15" i="3" s="1"/>
  <c r="W15" i="3" s="1"/>
  <c r="AC14" i="3"/>
  <c r="AF14" i="3" s="1"/>
  <c r="AI14" i="3" s="1"/>
  <c r="AL14" i="3" s="1"/>
  <c r="G14" i="3"/>
  <c r="J14" i="3" s="1"/>
  <c r="M14" i="3" s="1"/>
  <c r="P14" i="3" s="1"/>
  <c r="S14" i="3" s="1"/>
  <c r="V14" i="3" s="1"/>
  <c r="Y14" i="3" s="1"/>
  <c r="AB14" i="3" s="1"/>
  <c r="AE14" i="3" s="1"/>
  <c r="AH14" i="3" s="1"/>
  <c r="AK14" i="3" s="1"/>
  <c r="E14" i="3"/>
  <c r="H14" i="3" s="1"/>
  <c r="K14" i="3" s="1"/>
  <c r="N14" i="3" s="1"/>
  <c r="Q14" i="3" s="1"/>
  <c r="T14" i="3" s="1"/>
  <c r="W14" i="3" s="1"/>
  <c r="AC13" i="3"/>
  <c r="AF13" i="3" s="1"/>
  <c r="AI13" i="3" s="1"/>
  <c r="AL13" i="3" s="1"/>
  <c r="G13" i="3"/>
  <c r="J13" i="3" s="1"/>
  <c r="M13" i="3" s="1"/>
  <c r="P13" i="3" s="1"/>
  <c r="S13" i="3" s="1"/>
  <c r="V13" i="3" s="1"/>
  <c r="Y13" i="3" s="1"/>
  <c r="AB13" i="3" s="1"/>
  <c r="AH13" i="3" s="1"/>
  <c r="AK13" i="3" s="1"/>
  <c r="E13" i="3"/>
  <c r="H13" i="3" s="1"/>
  <c r="K13" i="3" s="1"/>
  <c r="N13" i="3" s="1"/>
  <c r="Q13" i="3" s="1"/>
  <c r="T13" i="3" s="1"/>
  <c r="W13" i="3" s="1"/>
  <c r="AC12" i="3"/>
  <c r="AF12" i="3" s="1"/>
  <c r="AI12" i="3" s="1"/>
  <c r="AL12" i="3" s="1"/>
  <c r="G12" i="3"/>
  <c r="J12" i="3" s="1"/>
  <c r="M12" i="3" s="1"/>
  <c r="P12" i="3" s="1"/>
  <c r="S12" i="3" s="1"/>
  <c r="V12" i="3" s="1"/>
  <c r="Y12" i="3" s="1"/>
  <c r="AB12" i="3" s="1"/>
  <c r="AH12" i="3" s="1"/>
  <c r="AK12" i="3" s="1"/>
  <c r="E12" i="3"/>
  <c r="H12" i="3" s="1"/>
  <c r="K12" i="3" s="1"/>
  <c r="N12" i="3" s="1"/>
  <c r="Q12" i="3" s="1"/>
  <c r="T12" i="3" s="1"/>
  <c r="W12" i="3" s="1"/>
  <c r="AC11" i="3"/>
  <c r="AF11" i="3" s="1"/>
  <c r="AI11" i="3" s="1"/>
  <c r="AL11" i="3" s="1"/>
  <c r="G11" i="3"/>
  <c r="J11" i="3" s="1"/>
  <c r="M11" i="3" s="1"/>
  <c r="P11" i="3" s="1"/>
  <c r="S11" i="3" s="1"/>
  <c r="V11" i="3" s="1"/>
  <c r="Y11" i="3" s="1"/>
  <c r="AB11" i="3" s="1"/>
  <c r="AH11" i="3" s="1"/>
  <c r="AK11" i="3" s="1"/>
  <c r="E11" i="3"/>
  <c r="H11" i="3" s="1"/>
  <c r="K11" i="3" s="1"/>
  <c r="N11" i="3" s="1"/>
  <c r="Q11" i="3" s="1"/>
  <c r="T11" i="3" s="1"/>
  <c r="W11" i="3" s="1"/>
  <c r="AC10" i="3"/>
  <c r="AF10" i="3" s="1"/>
  <c r="AI10" i="3" s="1"/>
  <c r="AL10" i="3" s="1"/>
  <c r="G10" i="3"/>
  <c r="J10" i="3" s="1"/>
  <c r="M10" i="3" s="1"/>
  <c r="P10" i="3" s="1"/>
  <c r="S10" i="3" s="1"/>
  <c r="V10" i="3" s="1"/>
  <c r="Y10" i="3" s="1"/>
  <c r="AB10" i="3" s="1"/>
  <c r="AH10" i="3" s="1"/>
  <c r="AK10" i="3" s="1"/>
  <c r="E10" i="3"/>
  <c r="H10" i="3" s="1"/>
  <c r="K10" i="3" s="1"/>
  <c r="N10" i="3" s="1"/>
  <c r="Q10" i="3" s="1"/>
  <c r="T10" i="3" s="1"/>
  <c r="W10" i="3" s="1"/>
  <c r="AC9" i="3"/>
  <c r="AF9" i="3" s="1"/>
  <c r="AI9" i="3" s="1"/>
  <c r="AL9" i="3" s="1"/>
  <c r="G9" i="3"/>
  <c r="J9" i="3" s="1"/>
  <c r="M9" i="3" s="1"/>
  <c r="P9" i="3" s="1"/>
  <c r="S9" i="3" s="1"/>
  <c r="V9" i="3" s="1"/>
  <c r="Y9" i="3" s="1"/>
  <c r="AB9" i="3" s="1"/>
  <c r="AE9" i="3" s="1"/>
  <c r="AH9" i="3" s="1"/>
  <c r="AK9" i="3" s="1"/>
  <c r="E9" i="3"/>
  <c r="H9" i="3" s="1"/>
  <c r="K9" i="3" s="1"/>
  <c r="N9" i="3" s="1"/>
  <c r="Q9" i="3" s="1"/>
  <c r="T9" i="3" s="1"/>
  <c r="W9" i="3" s="1"/>
  <c r="AC8" i="3"/>
  <c r="AF8" i="3" s="1"/>
  <c r="AI8" i="3" s="1"/>
  <c r="AL8" i="3" s="1"/>
  <c r="G8" i="3"/>
  <c r="J8" i="3" s="1"/>
  <c r="M8" i="3" s="1"/>
  <c r="P8" i="3" s="1"/>
  <c r="S8" i="3" s="1"/>
  <c r="V8" i="3" s="1"/>
  <c r="Y8" i="3" s="1"/>
  <c r="AB8" i="3" s="1"/>
  <c r="AE8" i="3" s="1"/>
  <c r="AH8" i="3" s="1"/>
  <c r="AK8" i="3" s="1"/>
  <c r="E8" i="3"/>
  <c r="H8" i="3" s="1"/>
  <c r="K8" i="3" s="1"/>
  <c r="N8" i="3" s="1"/>
  <c r="Q8" i="3" s="1"/>
  <c r="T8" i="3" s="1"/>
  <c r="W8" i="3" s="1"/>
  <c r="G7" i="3"/>
  <c r="J7" i="3" s="1"/>
  <c r="M7" i="3" s="1"/>
  <c r="P7" i="3" s="1"/>
  <c r="S7" i="3" s="1"/>
  <c r="V7" i="3" s="1"/>
  <c r="Y7" i="3" s="1"/>
  <c r="AB7" i="3" s="1"/>
  <c r="AE7" i="3" s="1"/>
  <c r="AH7" i="3" s="1"/>
  <c r="AK7" i="3" s="1"/>
  <c r="E7" i="3"/>
  <c r="H7" i="3" s="1"/>
  <c r="K7" i="3" s="1"/>
  <c r="N7" i="3" s="1"/>
  <c r="Q7" i="3" s="1"/>
  <c r="T7" i="3" s="1"/>
  <c r="W7" i="3" s="1"/>
  <c r="Z7" i="3" s="1"/>
  <c r="AC7" i="3" s="1"/>
  <c r="AF7" i="3" s="1"/>
  <c r="AI7" i="3" s="1"/>
  <c r="AL7" i="3" s="1"/>
  <c r="G26" i="2"/>
  <c r="J26" i="2" s="1"/>
  <c r="M26" i="2" s="1"/>
  <c r="P26" i="2" s="1"/>
  <c r="S26" i="2" s="1"/>
  <c r="V26" i="2" s="1"/>
  <c r="Y26" i="2" s="1"/>
  <c r="AB26" i="2" s="1"/>
  <c r="AH26" i="2" s="1"/>
  <c r="E26" i="2"/>
  <c r="H26" i="2" s="1"/>
  <c r="K26" i="2" s="1"/>
  <c r="N26" i="2" s="1"/>
  <c r="Q26" i="2" s="1"/>
  <c r="T26" i="2" s="1"/>
  <c r="W26" i="2" s="1"/>
  <c r="Z26" i="2" s="1"/>
  <c r="AC26" i="2" s="1"/>
  <c r="AF26" i="2" s="1"/>
  <c r="AI26" i="2" s="1"/>
  <c r="G25" i="2"/>
  <c r="J25" i="2" s="1"/>
  <c r="M25" i="2" s="1"/>
  <c r="P25" i="2" s="1"/>
  <c r="S25" i="2" s="1"/>
  <c r="V25" i="2" s="1"/>
  <c r="Y25" i="2" s="1"/>
  <c r="AB25" i="2" s="1"/>
  <c r="AH25" i="2" s="1"/>
  <c r="E25" i="2"/>
  <c r="H25" i="2" s="1"/>
  <c r="K25" i="2" s="1"/>
  <c r="N25" i="2" s="1"/>
  <c r="Q25" i="2" s="1"/>
  <c r="T25" i="2" s="1"/>
  <c r="W25" i="2" s="1"/>
  <c r="Z25" i="2" s="1"/>
  <c r="AC25" i="2" s="1"/>
  <c r="AF25" i="2" s="1"/>
  <c r="AI25" i="2" s="1"/>
  <c r="G24" i="2"/>
  <c r="J24" i="2" s="1"/>
  <c r="M24" i="2" s="1"/>
  <c r="P24" i="2" s="1"/>
  <c r="S24" i="2" s="1"/>
  <c r="V24" i="2" s="1"/>
  <c r="Y24" i="2" s="1"/>
  <c r="AB24" i="2" s="1"/>
  <c r="AH24" i="2" s="1"/>
  <c r="E24" i="2"/>
  <c r="H24" i="2" s="1"/>
  <c r="K24" i="2" s="1"/>
  <c r="N24" i="2" s="1"/>
  <c r="Q24" i="2" s="1"/>
  <c r="T24" i="2" s="1"/>
  <c r="W24" i="2" s="1"/>
  <c r="Z24" i="2" s="1"/>
  <c r="AC24" i="2" s="1"/>
  <c r="AF24" i="2" s="1"/>
  <c r="AI24" i="2" s="1"/>
  <c r="G23" i="2"/>
  <c r="J23" i="2" s="1"/>
  <c r="M23" i="2" s="1"/>
  <c r="P23" i="2" s="1"/>
  <c r="S23" i="2" s="1"/>
  <c r="V23" i="2" s="1"/>
  <c r="Y23" i="2" s="1"/>
  <c r="AB23" i="2" s="1"/>
  <c r="AH23" i="2" s="1"/>
  <c r="E23" i="2"/>
  <c r="H23" i="2" s="1"/>
  <c r="K23" i="2" s="1"/>
  <c r="N23" i="2" s="1"/>
  <c r="Q23" i="2" s="1"/>
  <c r="T23" i="2" s="1"/>
  <c r="W23" i="2" s="1"/>
  <c r="Z23" i="2" s="1"/>
  <c r="AC23" i="2" s="1"/>
  <c r="AF23" i="2" s="1"/>
  <c r="AI23" i="2" s="1"/>
  <c r="G22" i="2"/>
  <c r="J22" i="2" s="1"/>
  <c r="M22" i="2" s="1"/>
  <c r="P22" i="2" s="1"/>
  <c r="S22" i="2" s="1"/>
  <c r="V22" i="2" s="1"/>
  <c r="Y22" i="2" s="1"/>
  <c r="AB22" i="2" s="1"/>
  <c r="AE22" i="2" s="1"/>
  <c r="AH22" i="2" s="1"/>
  <c r="E22" i="2"/>
  <c r="H22" i="2" s="1"/>
  <c r="K22" i="2" s="1"/>
  <c r="N22" i="2" s="1"/>
  <c r="Q22" i="2" s="1"/>
  <c r="T22" i="2" s="1"/>
  <c r="W22" i="2" s="1"/>
  <c r="Z22" i="2" s="1"/>
  <c r="AC22" i="2" s="1"/>
  <c r="AF22" i="2" s="1"/>
  <c r="AI22" i="2" s="1"/>
  <c r="G21" i="2"/>
  <c r="J21" i="2" s="1"/>
  <c r="M21" i="2" s="1"/>
  <c r="P21" i="2" s="1"/>
  <c r="S21" i="2" s="1"/>
  <c r="V21" i="2" s="1"/>
  <c r="Y21" i="2" s="1"/>
  <c r="AB21" i="2" s="1"/>
  <c r="AE21" i="2" s="1"/>
  <c r="AH21" i="2" s="1"/>
  <c r="E21" i="2"/>
  <c r="H21" i="2" s="1"/>
  <c r="K21" i="2" s="1"/>
  <c r="N21" i="2" s="1"/>
  <c r="Q21" i="2" s="1"/>
  <c r="T21" i="2" s="1"/>
  <c r="W21" i="2" s="1"/>
  <c r="Z21" i="2" s="1"/>
  <c r="AC21" i="2" s="1"/>
  <c r="AF21" i="2" s="1"/>
  <c r="AI21" i="2" s="1"/>
  <c r="G20" i="2"/>
  <c r="J20" i="2" s="1"/>
  <c r="M20" i="2" s="1"/>
  <c r="P20" i="2" s="1"/>
  <c r="S20" i="2" s="1"/>
  <c r="V20" i="2" s="1"/>
  <c r="Y20" i="2" s="1"/>
  <c r="AB20" i="2" s="1"/>
  <c r="AE20" i="2" s="1"/>
  <c r="AH20" i="2" s="1"/>
  <c r="E20" i="2"/>
  <c r="H20" i="2" s="1"/>
  <c r="K20" i="2" s="1"/>
  <c r="N20" i="2" s="1"/>
  <c r="Q20" i="2" s="1"/>
  <c r="T20" i="2" s="1"/>
  <c r="W20" i="2" s="1"/>
  <c r="Z20" i="2" s="1"/>
  <c r="AC20" i="2" s="1"/>
  <c r="AF20" i="2" s="1"/>
  <c r="AI20" i="2" s="1"/>
  <c r="G19" i="2"/>
  <c r="J19" i="2" s="1"/>
  <c r="M19" i="2" s="1"/>
  <c r="P19" i="2" s="1"/>
  <c r="S19" i="2" s="1"/>
  <c r="V19" i="2" s="1"/>
  <c r="Y19" i="2" s="1"/>
  <c r="AB19" i="2" s="1"/>
  <c r="AE19" i="2" s="1"/>
  <c r="AH19" i="2" s="1"/>
  <c r="E19" i="2"/>
  <c r="H19" i="2" s="1"/>
  <c r="K19" i="2" s="1"/>
  <c r="N19" i="2" s="1"/>
  <c r="Q19" i="2" s="1"/>
  <c r="T19" i="2" s="1"/>
  <c r="W19" i="2" s="1"/>
  <c r="Z19" i="2" s="1"/>
  <c r="AC19" i="2" s="1"/>
  <c r="AF19" i="2" s="1"/>
  <c r="AI19" i="2" s="1"/>
  <c r="G18" i="2"/>
  <c r="J18" i="2" s="1"/>
  <c r="M18" i="2" s="1"/>
  <c r="P18" i="2" s="1"/>
  <c r="S18" i="2" s="1"/>
  <c r="V18" i="2" s="1"/>
  <c r="Y18" i="2" s="1"/>
  <c r="AB18" i="2" s="1"/>
  <c r="AE18" i="2" s="1"/>
  <c r="AH18" i="2" s="1"/>
  <c r="E18" i="2"/>
  <c r="H18" i="2" s="1"/>
  <c r="K18" i="2" s="1"/>
  <c r="N18" i="2" s="1"/>
  <c r="Q18" i="2" s="1"/>
  <c r="T18" i="2" s="1"/>
  <c r="W18" i="2" s="1"/>
  <c r="Z18" i="2" s="1"/>
  <c r="AC18" i="2" s="1"/>
  <c r="AF18" i="2" s="1"/>
  <c r="AI18" i="2" s="1"/>
  <c r="G17" i="2"/>
  <c r="J17" i="2" s="1"/>
  <c r="M17" i="2" s="1"/>
  <c r="P17" i="2" s="1"/>
  <c r="S17" i="2" s="1"/>
  <c r="V17" i="2" s="1"/>
  <c r="Y17" i="2" s="1"/>
  <c r="AB17" i="2" s="1"/>
  <c r="AE17" i="2" s="1"/>
  <c r="AH17" i="2" s="1"/>
  <c r="E17" i="2"/>
  <c r="H17" i="2" s="1"/>
  <c r="K17" i="2" s="1"/>
  <c r="N17" i="2" s="1"/>
  <c r="Q17" i="2" s="1"/>
  <c r="T17" i="2" s="1"/>
  <c r="W17" i="2" s="1"/>
  <c r="Z17" i="2" s="1"/>
  <c r="AC17" i="2" s="1"/>
  <c r="AF17" i="2" s="1"/>
  <c r="AI17" i="2" s="1"/>
  <c r="G16" i="2"/>
  <c r="J16" i="2" s="1"/>
  <c r="M16" i="2" s="1"/>
  <c r="P16" i="2" s="1"/>
  <c r="S16" i="2" s="1"/>
  <c r="V16" i="2" s="1"/>
  <c r="Y16" i="2" s="1"/>
  <c r="AB16" i="2" s="1"/>
  <c r="AE16" i="2" s="1"/>
  <c r="AH16" i="2" s="1"/>
  <c r="E16" i="2"/>
  <c r="H16" i="2" s="1"/>
  <c r="K16" i="2" s="1"/>
  <c r="N16" i="2" s="1"/>
  <c r="Q16" i="2" s="1"/>
  <c r="T16" i="2" s="1"/>
  <c r="W16" i="2" s="1"/>
  <c r="Z16" i="2" s="1"/>
  <c r="AC16" i="2" s="1"/>
  <c r="AF16" i="2" s="1"/>
  <c r="AI16" i="2" s="1"/>
  <c r="G15" i="2"/>
  <c r="J15" i="2" s="1"/>
  <c r="M15" i="2" s="1"/>
  <c r="P15" i="2" s="1"/>
  <c r="S15" i="2" s="1"/>
  <c r="V15" i="2" s="1"/>
  <c r="Y15" i="2" s="1"/>
  <c r="AB15" i="2" s="1"/>
  <c r="AE15" i="2" s="1"/>
  <c r="AH15" i="2" s="1"/>
  <c r="E15" i="2"/>
  <c r="H15" i="2" s="1"/>
  <c r="K15" i="2" s="1"/>
  <c r="N15" i="2" s="1"/>
  <c r="Q15" i="2" s="1"/>
  <c r="T15" i="2" s="1"/>
  <c r="W15" i="2" s="1"/>
  <c r="Z15" i="2" s="1"/>
  <c r="AC15" i="2" s="1"/>
  <c r="AF15" i="2" s="1"/>
  <c r="AI15" i="2" s="1"/>
  <c r="G14" i="2"/>
  <c r="J14" i="2" s="1"/>
  <c r="M14" i="2" s="1"/>
  <c r="P14" i="2" s="1"/>
  <c r="S14" i="2" s="1"/>
  <c r="V14" i="2" s="1"/>
  <c r="Y14" i="2" s="1"/>
  <c r="AB14" i="2" s="1"/>
  <c r="AE14" i="2" s="1"/>
  <c r="AH14" i="2" s="1"/>
  <c r="E14" i="2"/>
  <c r="H14" i="2" s="1"/>
  <c r="K14" i="2" s="1"/>
  <c r="N14" i="2" s="1"/>
  <c r="Q14" i="2" s="1"/>
  <c r="T14" i="2" s="1"/>
  <c r="W14" i="2" s="1"/>
  <c r="Z14" i="2" s="1"/>
  <c r="AC14" i="2" s="1"/>
  <c r="AF14" i="2" s="1"/>
  <c r="AI14" i="2" s="1"/>
  <c r="G13" i="2"/>
  <c r="J13" i="2" s="1"/>
  <c r="M13" i="2" s="1"/>
  <c r="P13" i="2" s="1"/>
  <c r="S13" i="2" s="1"/>
  <c r="V13" i="2" s="1"/>
  <c r="Y13" i="2" s="1"/>
  <c r="AB13" i="2" s="1"/>
  <c r="AE13" i="2" s="1"/>
  <c r="AH13" i="2" s="1"/>
  <c r="E13" i="2"/>
  <c r="H13" i="2" s="1"/>
  <c r="K13" i="2" s="1"/>
  <c r="N13" i="2" s="1"/>
  <c r="Q13" i="2" s="1"/>
  <c r="T13" i="2" s="1"/>
  <c r="W13" i="2" s="1"/>
  <c r="Z13" i="2" s="1"/>
  <c r="AC13" i="2" s="1"/>
  <c r="AF13" i="2" s="1"/>
  <c r="AI13" i="2" s="1"/>
  <c r="G12" i="2"/>
  <c r="J12" i="2" s="1"/>
  <c r="M12" i="2" s="1"/>
  <c r="P12" i="2" s="1"/>
  <c r="S12" i="2" s="1"/>
  <c r="V12" i="2" s="1"/>
  <c r="Y12" i="2" s="1"/>
  <c r="AB12" i="2" s="1"/>
  <c r="AE12" i="2" s="1"/>
  <c r="AH12" i="2" s="1"/>
  <c r="E12" i="2"/>
  <c r="H12" i="2" s="1"/>
  <c r="K12" i="2" s="1"/>
  <c r="N12" i="2" s="1"/>
  <c r="Q12" i="2" s="1"/>
  <c r="T12" i="2" s="1"/>
  <c r="W12" i="2" s="1"/>
  <c r="Z12" i="2" s="1"/>
  <c r="AC12" i="2" s="1"/>
  <c r="AF12" i="2" s="1"/>
  <c r="AI12" i="2" s="1"/>
  <c r="G11" i="2"/>
  <c r="J11" i="2" s="1"/>
  <c r="M11" i="2" s="1"/>
  <c r="P11" i="2" s="1"/>
  <c r="S11" i="2" s="1"/>
  <c r="V11" i="2" s="1"/>
  <c r="Y11" i="2" s="1"/>
  <c r="AB11" i="2" s="1"/>
  <c r="AE11" i="2" s="1"/>
  <c r="AH11" i="2" s="1"/>
  <c r="E11" i="2"/>
  <c r="H11" i="2" s="1"/>
  <c r="K11" i="2" s="1"/>
  <c r="N11" i="2" s="1"/>
  <c r="Q11" i="2" s="1"/>
  <c r="T11" i="2" s="1"/>
  <c r="W11" i="2" s="1"/>
  <c r="Z11" i="2" s="1"/>
  <c r="AC11" i="2" s="1"/>
  <c r="AF11" i="2" s="1"/>
  <c r="AI11" i="2" s="1"/>
  <c r="G10" i="2"/>
  <c r="J10" i="2" s="1"/>
  <c r="M10" i="2" s="1"/>
  <c r="P10" i="2" s="1"/>
  <c r="S10" i="2" s="1"/>
  <c r="V10" i="2" s="1"/>
  <c r="Y10" i="2" s="1"/>
  <c r="AB10" i="2" s="1"/>
  <c r="AE10" i="2" s="1"/>
  <c r="AH10" i="2" s="1"/>
  <c r="E10" i="2"/>
  <c r="H10" i="2" s="1"/>
  <c r="K10" i="2" s="1"/>
  <c r="N10" i="2" s="1"/>
  <c r="Q10" i="2" s="1"/>
  <c r="T10" i="2" s="1"/>
  <c r="W10" i="2" s="1"/>
  <c r="Z10" i="2" s="1"/>
  <c r="AC10" i="2" s="1"/>
  <c r="AF10" i="2" s="1"/>
  <c r="AI10" i="2" s="1"/>
  <c r="G9" i="2"/>
  <c r="J9" i="2" s="1"/>
  <c r="M9" i="2" s="1"/>
  <c r="P9" i="2" s="1"/>
  <c r="S9" i="2" s="1"/>
  <c r="V9" i="2" s="1"/>
  <c r="Y9" i="2" s="1"/>
  <c r="AB9" i="2" s="1"/>
  <c r="AE9" i="2" s="1"/>
  <c r="AH9" i="2" s="1"/>
  <c r="E9" i="2"/>
  <c r="H9" i="2" s="1"/>
  <c r="K9" i="2" s="1"/>
  <c r="N9" i="2" s="1"/>
  <c r="Q9" i="2" s="1"/>
  <c r="T9" i="2" s="1"/>
  <c r="W9" i="2" s="1"/>
  <c r="Z9" i="2" s="1"/>
  <c r="AC9" i="2" s="1"/>
  <c r="AF9" i="2" s="1"/>
  <c r="AI9" i="2" s="1"/>
  <c r="G8" i="2"/>
  <c r="J8" i="2" s="1"/>
  <c r="M8" i="2" s="1"/>
  <c r="P8" i="2" s="1"/>
  <c r="S8" i="2" s="1"/>
  <c r="V8" i="2" s="1"/>
  <c r="Y8" i="2" s="1"/>
  <c r="AB8" i="2" s="1"/>
  <c r="AE8" i="2" s="1"/>
  <c r="AH8" i="2" s="1"/>
  <c r="E8" i="2"/>
  <c r="H8" i="2" s="1"/>
  <c r="K8" i="2" s="1"/>
  <c r="N8" i="2" s="1"/>
  <c r="Q8" i="2" s="1"/>
  <c r="T8" i="2" s="1"/>
  <c r="W8" i="2" s="1"/>
  <c r="Z8" i="2" s="1"/>
  <c r="AC8" i="2" s="1"/>
  <c r="AF8" i="2" s="1"/>
  <c r="AI8" i="2" s="1"/>
  <c r="G7" i="2"/>
  <c r="J7" i="2" s="1"/>
  <c r="M7" i="2" s="1"/>
  <c r="P7" i="2" s="1"/>
  <c r="S7" i="2" s="1"/>
  <c r="V7" i="2" s="1"/>
  <c r="Y7" i="2" s="1"/>
  <c r="AB7" i="2" s="1"/>
  <c r="AE7" i="2" s="1"/>
  <c r="AH7" i="2" s="1"/>
  <c r="E7" i="2"/>
  <c r="H7" i="2" s="1"/>
  <c r="K7" i="2" s="1"/>
  <c r="N7" i="2" s="1"/>
  <c r="Q7" i="2" s="1"/>
  <c r="T7" i="2" s="1"/>
  <c r="W7" i="2" s="1"/>
  <c r="Z7" i="2" s="1"/>
  <c r="AC7" i="2" s="1"/>
  <c r="AF7" i="2" l="1"/>
  <c r="AI7" i="2" s="1"/>
</calcChain>
</file>

<file path=xl/sharedStrings.xml><?xml version="1.0" encoding="utf-8"?>
<sst xmlns="http://schemas.openxmlformats.org/spreadsheetml/2006/main" count="127" uniqueCount="85">
  <si>
    <r>
      <rPr>
        <b/>
        <sz val="22"/>
        <color rgb="FF000000"/>
        <rFont val="Constantia"/>
      </rPr>
      <t xml:space="preserve"> University of Arkansas
</t>
    </r>
    <r>
      <rPr>
        <sz val="11"/>
        <color rgb="FF000000"/>
        <rFont val="Constantia"/>
      </rPr>
      <t xml:space="preserve">  </t>
    </r>
    <r>
      <rPr>
        <b/>
        <sz val="16"/>
        <color rgb="FF000000"/>
        <rFont val="Constantia"/>
      </rPr>
      <t xml:space="preserve">Office of Financial Aid and On-Campus Student Employment
</t>
    </r>
  </si>
  <si>
    <t xml:space="preserve">Erin Wooldridge   
Federal Work Study Coordinator - Office of Financial Aid
Office of Financial Aid
   Fayetteville, Arkansas 72701
   Phone: 479-575-2430
   Email: ewooldri@uark.edu </t>
  </si>
  <si>
    <t xml:space="preserve"> Cecilee Essary   
Associate Director for On-Campus Student Employment
Offices for Career Connections
   Fayetteville, Arkansas 72701
   Phone: 479-575-7594
   Email: ewooldri@uark.edu </t>
  </si>
  <si>
    <t>2023-2024 Work Study Tracking Spreadsheet</t>
  </si>
  <si>
    <t>Please see the HR Semi-Monthly Arrears Pay Calendar for the specific pay period dates.</t>
  </si>
  <si>
    <t>Revised 10/27/23</t>
  </si>
  <si>
    <t>Adapted from University of Colorado - Denver - Anschultz Medical Campus</t>
  </si>
  <si>
    <t>Fall 2023 - Work-Study Tracking Spreadsheet</t>
  </si>
  <si>
    <t>Please see the Student Employment Bi-Weekly Payroll Calendar for the specific pay period dates.</t>
  </si>
  <si>
    <t>Student's Name</t>
  </si>
  <si>
    <t>Work-Study Allotment for Fall 2023 (Fall only)</t>
  </si>
  <si>
    <t>Student's Hourly Wage</t>
  </si>
  <si>
    <t xml:space="preserve">Total Hours Available </t>
  </si>
  <si>
    <r>
      <rPr>
        <b/>
        <sz val="14"/>
        <color rgb="FF000000"/>
        <rFont val="Cambria"/>
      </rPr>
      <t>SM1</t>
    </r>
    <r>
      <rPr>
        <b/>
        <sz val="12"/>
        <color rgb="FF000000"/>
        <rFont val="Cambria"/>
      </rPr>
      <t xml:space="preserve"> Hours Worked</t>
    </r>
  </si>
  <si>
    <t>Funds Remaining After SM1</t>
  </si>
  <si>
    <t>Hours Remaining  After SM1</t>
  </si>
  <si>
    <r>
      <rPr>
        <b/>
        <sz val="14"/>
        <color rgb="FF000000"/>
        <rFont val="Cambria"/>
      </rPr>
      <t>SM2</t>
    </r>
    <r>
      <rPr>
        <b/>
        <sz val="12"/>
        <color rgb="FF000000"/>
        <rFont val="Cambria"/>
      </rPr>
      <t xml:space="preserve"> Hours Worked</t>
    </r>
  </si>
  <si>
    <t>Funds Remaining After SM2</t>
  </si>
  <si>
    <t>Hours Remaining  After SM2</t>
  </si>
  <si>
    <r>
      <rPr>
        <b/>
        <sz val="14"/>
        <color rgb="FF000000"/>
        <rFont val="Cambria"/>
      </rPr>
      <t>SM3</t>
    </r>
    <r>
      <rPr>
        <b/>
        <sz val="12"/>
        <color rgb="FF000000"/>
        <rFont val="Cambria"/>
      </rPr>
      <t xml:space="preserve"> Hours Worked</t>
    </r>
  </si>
  <si>
    <t>Funds Remaining After SM3</t>
  </si>
  <si>
    <t>Hours Remaining  After SM3</t>
  </si>
  <si>
    <r>
      <rPr>
        <b/>
        <sz val="14"/>
        <color rgb="FF000000"/>
        <rFont val="Cambria"/>
      </rPr>
      <t>SM4</t>
    </r>
    <r>
      <rPr>
        <b/>
        <sz val="12"/>
        <color rgb="FF000000"/>
        <rFont val="Cambria"/>
      </rPr>
      <t xml:space="preserve"> Hours Worked</t>
    </r>
  </si>
  <si>
    <t>Funds Remaining After SM4</t>
  </si>
  <si>
    <t>Hours Remaining  After SM4</t>
  </si>
  <si>
    <r>
      <rPr>
        <b/>
        <sz val="14"/>
        <color rgb="FF000000"/>
        <rFont val="Cambria"/>
      </rPr>
      <t>SM5</t>
    </r>
    <r>
      <rPr>
        <b/>
        <sz val="12"/>
        <color rgb="FF000000"/>
        <rFont val="Cambria"/>
      </rPr>
      <t xml:space="preserve"> Hours Worked</t>
    </r>
  </si>
  <si>
    <t>Funds Remaining After SM5</t>
  </si>
  <si>
    <t>Hours Remaining  After SM5</t>
  </si>
  <si>
    <t>SM6 Hours Worked</t>
  </si>
  <si>
    <t>Funds Remaining After SM6</t>
  </si>
  <si>
    <t>Hours Remaining  After SM6</t>
  </si>
  <si>
    <t>SM7 Hours Worked</t>
  </si>
  <si>
    <t>Funds Remaining After SM7</t>
  </si>
  <si>
    <t>Hours Remaining  After SM7</t>
  </si>
  <si>
    <t>SM8 Hours Worked</t>
  </si>
  <si>
    <t>Funds Remaining After SM8</t>
  </si>
  <si>
    <t>Hours Remaining  After SM8</t>
  </si>
  <si>
    <t>SM9 Hours Worked</t>
  </si>
  <si>
    <t>Funds Remaining After SM9</t>
  </si>
  <si>
    <t>Hours Remaining  After SM9</t>
  </si>
  <si>
    <t>SM10 Hours Worked</t>
  </si>
  <si>
    <t>Funds Remaining After SM10</t>
  </si>
  <si>
    <t>Hours Remaining  After SM10</t>
  </si>
  <si>
    <t>Example Student</t>
  </si>
  <si>
    <t>Spring 2024 - Work Study Tracking Spreadsheet</t>
  </si>
  <si>
    <t>Work-Study Allotment for Spring 2023</t>
  </si>
  <si>
    <t>SM1 Hours Worked</t>
  </si>
  <si>
    <t>SM2 Hours Worked</t>
  </si>
  <si>
    <t>SM3 Hours Worked</t>
  </si>
  <si>
    <t>SM4 Hours Worked</t>
  </si>
  <si>
    <t>SM5 Hours Worked</t>
  </si>
  <si>
    <t>SM6    Hours Worked</t>
  </si>
  <si>
    <t>SM7    Hours Worked</t>
  </si>
  <si>
    <t>SM11 Hours Worked</t>
  </si>
  <si>
    <t>Funds Remaining After SM11</t>
  </si>
  <si>
    <t>Hours Remaining  After SM11</t>
  </si>
  <si>
    <t>Financial Aid and On-Campus Student Employment</t>
  </si>
  <si>
    <t>Student Employment</t>
  </si>
  <si>
    <t>Semi-Monthly Payroll Calendar 2023-2024</t>
  </si>
  <si>
    <t>Semi-Monthly (SM)#</t>
  </si>
  <si>
    <t>WORKDAY DUE DATE: BY 08:00 AM</t>
  </si>
  <si>
    <t>PAY DATE</t>
  </si>
  <si>
    <t>PAY PERIOD</t>
  </si>
  <si>
    <t>BEGIN</t>
  </si>
  <si>
    <t xml:space="preserve"> END </t>
  </si>
  <si>
    <t>Fall '23 Pay Period Begins</t>
  </si>
  <si>
    <t>SM1</t>
  </si>
  <si>
    <t>First Day of Fall Classes/Work Study Begins</t>
  </si>
  <si>
    <t>SM2</t>
  </si>
  <si>
    <t>SM3</t>
  </si>
  <si>
    <t>SM4</t>
  </si>
  <si>
    <t>SM5</t>
  </si>
  <si>
    <t>SM6</t>
  </si>
  <si>
    <t>SM7</t>
  </si>
  <si>
    <t>SM8</t>
  </si>
  <si>
    <t>End of Fall Semester</t>
  </si>
  <si>
    <t>SM9</t>
  </si>
  <si>
    <t>*Only students with remaining fall funding after the last day of classes on 12/15/23 will be eligible to work 12/16/23 - 1/15/24. Please contact Erin Wooldridge to verify remaining funding and spring enrollment.</t>
  </si>
  <si>
    <t xml:space="preserve">Fall '23 Pay Period Ends </t>
  </si>
  <si>
    <t>SM10</t>
  </si>
  <si>
    <t>Spring '24 Pay Period Begins</t>
  </si>
  <si>
    <t>First Day of Spring Classes/Work Study Begins</t>
  </si>
  <si>
    <t>End of Spring Semester</t>
  </si>
  <si>
    <t>Spring '24 Pay Period Ends</t>
  </si>
  <si>
    <t>Revised 11/3/23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</si>
</sst>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onstantia"/>
      <family val="1"/>
    </font>
    <font>
      <b/>
      <sz val="28"/>
      <color theme="1"/>
      <name val="Constantia"/>
      <family val="1"/>
    </font>
    <font>
      <b/>
      <sz val="13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 Light"/>
      <family val="1"/>
      <scheme val="major"/>
    </font>
    <font>
      <b/>
      <sz val="12"/>
      <color indexed="8"/>
      <name val="Cambria"/>
      <family val="1"/>
    </font>
    <font>
      <sz val="11"/>
      <color theme="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20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i/>
      <sz val="10"/>
      <name val="Constantia"/>
      <family val="1"/>
    </font>
    <font>
      <u/>
      <sz val="8"/>
      <name val="Constantia"/>
      <family val="1"/>
    </font>
    <font>
      <b/>
      <u/>
      <sz val="20"/>
      <name val="Calibri Light"/>
      <family val="2"/>
      <scheme val="major"/>
    </font>
    <font>
      <sz val="10"/>
      <name val="Arial"/>
      <family val="2"/>
    </font>
    <font>
      <b/>
      <sz val="10"/>
      <name val="Calibri"/>
      <family val="2"/>
      <scheme val="minor"/>
    </font>
    <font>
      <b/>
      <u/>
      <sz val="14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b/>
      <u/>
      <sz val="12.5"/>
      <color theme="1"/>
      <name val="Calibri Light"/>
      <family val="1"/>
      <scheme val="major"/>
    </font>
    <font>
      <sz val="8"/>
      <name val="Arial Narrow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0000"/>
      <name val="Calibri"/>
      <family val="2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sz val="26"/>
      <color rgb="FF000000"/>
      <name val="Constantia"/>
    </font>
    <font>
      <b/>
      <sz val="14"/>
      <color rgb="FF000000"/>
      <name val="Cambria"/>
    </font>
    <font>
      <b/>
      <sz val="12"/>
      <color rgb="FF000000"/>
      <name val="Cambria"/>
    </font>
    <font>
      <b/>
      <sz val="22"/>
      <color rgb="FF000000"/>
      <name val="Constantia"/>
    </font>
    <font>
      <sz val="11"/>
      <color rgb="FF000000"/>
      <name val="Constantia"/>
    </font>
    <font>
      <b/>
      <sz val="16"/>
      <color rgb="FF000000"/>
      <name val="Constantia"/>
    </font>
    <font>
      <sz val="11"/>
      <color rgb="FF7D1818"/>
      <name val="Calibri"/>
      <family val="2"/>
      <scheme val="minor"/>
    </font>
    <font>
      <sz val="11"/>
      <color rgb="FF610F0F"/>
      <name val="Calibri"/>
      <family val="2"/>
      <scheme val="minor"/>
    </font>
    <font>
      <sz val="9.5"/>
      <color rgb="FF610F0F"/>
      <name val="Constantia"/>
      <family val="1"/>
    </font>
    <font>
      <b/>
      <sz val="28"/>
      <color rgb="FF7D1818"/>
      <name val="Constantia"/>
      <family val="1"/>
    </font>
    <font>
      <b/>
      <sz val="12"/>
      <color rgb="FF7D1818"/>
      <name val="Cambria"/>
      <family val="1"/>
    </font>
    <font>
      <b/>
      <sz val="14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20"/>
      <color theme="10"/>
      <name val="Calibri"/>
    </font>
    <font>
      <b/>
      <sz val="1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940707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6" fillId="0" borderId="0"/>
    <xf numFmtId="0" fontId="30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8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Protection="1"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9" fillId="6" borderId="22" xfId="0" applyFont="1" applyFill="1" applyBorder="1" applyAlignment="1" applyProtection="1">
      <alignment horizontal="left"/>
      <protection locked="0"/>
    </xf>
    <xf numFmtId="164" fontId="9" fillId="6" borderId="23" xfId="1" applyNumberFormat="1" applyFont="1" applyFill="1" applyBorder="1" applyAlignment="1" applyProtection="1">
      <alignment horizontal="center"/>
      <protection locked="0"/>
    </xf>
    <xf numFmtId="2" fontId="9" fillId="6" borderId="24" xfId="1" applyNumberFormat="1" applyFont="1" applyFill="1" applyBorder="1" applyAlignment="1" applyProtection="1">
      <alignment horizontal="center"/>
      <protection hidden="1"/>
    </xf>
    <xf numFmtId="0" fontId="1" fillId="6" borderId="25" xfId="1" applyNumberFormat="1" applyFont="1" applyFill="1" applyBorder="1" applyAlignment="1" applyProtection="1">
      <alignment horizontal="center"/>
      <protection locked="0"/>
    </xf>
    <xf numFmtId="7" fontId="1" fillId="6" borderId="26" xfId="1" applyNumberFormat="1" applyFont="1" applyFill="1" applyBorder="1" applyProtection="1">
      <protection hidden="1"/>
    </xf>
    <xf numFmtId="2" fontId="1" fillId="6" borderId="24" xfId="1" applyNumberFormat="1" applyFont="1" applyFill="1" applyBorder="1" applyProtection="1">
      <protection hidden="1"/>
    </xf>
    <xf numFmtId="0" fontId="0" fillId="6" borderId="25" xfId="0" applyFill="1" applyBorder="1" applyAlignment="1" applyProtection="1">
      <alignment horizontal="center"/>
      <protection locked="0"/>
    </xf>
    <xf numFmtId="164" fontId="0" fillId="6" borderId="26" xfId="0" applyNumberFormat="1" applyFill="1" applyBorder="1" applyProtection="1">
      <protection hidden="1"/>
    </xf>
    <xf numFmtId="0" fontId="9" fillId="0" borderId="27" xfId="0" applyFont="1" applyBorder="1" applyAlignment="1" applyProtection="1">
      <alignment horizontal="center"/>
      <protection locked="0"/>
    </xf>
    <xf numFmtId="164" fontId="9" fillId="0" borderId="28" xfId="1" applyNumberFormat="1" applyFont="1" applyFill="1" applyBorder="1" applyAlignment="1" applyProtection="1">
      <alignment horizontal="center"/>
      <protection locked="0"/>
    </xf>
    <xf numFmtId="164" fontId="9" fillId="0" borderId="29" xfId="1" applyNumberFormat="1" applyFont="1" applyFill="1" applyBorder="1" applyAlignment="1" applyProtection="1">
      <alignment horizontal="center"/>
      <protection locked="0"/>
    </xf>
    <xf numFmtId="0" fontId="9" fillId="0" borderId="30" xfId="1" applyNumberFormat="1" applyFont="1" applyFill="1" applyBorder="1" applyAlignment="1" applyProtection="1">
      <alignment horizontal="center"/>
      <protection locked="0"/>
    </xf>
    <xf numFmtId="0" fontId="9" fillId="0" borderId="25" xfId="1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9" fillId="6" borderId="27" xfId="0" applyFont="1" applyFill="1" applyBorder="1" applyAlignment="1" applyProtection="1">
      <alignment horizontal="center"/>
      <protection locked="0"/>
    </xf>
    <xf numFmtId="164" fontId="9" fillId="6" borderId="28" xfId="1" applyNumberFormat="1" applyFont="1" applyFill="1" applyBorder="1" applyAlignment="1" applyProtection="1">
      <alignment horizontal="center"/>
      <protection locked="0"/>
    </xf>
    <xf numFmtId="164" fontId="9" fillId="6" borderId="29" xfId="1" applyNumberFormat="1" applyFont="1" applyFill="1" applyBorder="1" applyAlignment="1" applyProtection="1">
      <alignment horizontal="center"/>
      <protection locked="0"/>
    </xf>
    <xf numFmtId="0" fontId="9" fillId="6" borderId="30" xfId="1" applyNumberFormat="1" applyFont="1" applyFill="1" applyBorder="1" applyAlignment="1" applyProtection="1">
      <alignment horizontal="center"/>
      <protection locked="0"/>
    </xf>
    <xf numFmtId="0" fontId="9" fillId="6" borderId="25" xfId="1" applyNumberFormat="1" applyFont="1" applyFill="1" applyBorder="1" applyAlignment="1" applyProtection="1">
      <alignment horizontal="center"/>
      <protection locked="0"/>
    </xf>
    <xf numFmtId="0" fontId="9" fillId="6" borderId="25" xfId="0" applyFont="1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64" fontId="1" fillId="0" borderId="28" xfId="1" applyNumberFormat="1" applyFont="1" applyFill="1" applyBorder="1" applyAlignment="1" applyProtection="1">
      <alignment horizontal="center"/>
      <protection locked="0"/>
    </xf>
    <xf numFmtId="164" fontId="1" fillId="0" borderId="29" xfId="1" applyNumberFormat="1" applyFont="1" applyFill="1" applyBorder="1" applyAlignment="1" applyProtection="1">
      <alignment horizontal="center"/>
      <protection locked="0"/>
    </xf>
    <xf numFmtId="0" fontId="1" fillId="0" borderId="30" xfId="1" applyNumberFormat="1" applyFont="1" applyFill="1" applyBorder="1" applyAlignment="1" applyProtection="1">
      <alignment horizontal="center"/>
      <protection locked="0"/>
    </xf>
    <xf numFmtId="0" fontId="1" fillId="0" borderId="25" xfId="1" applyNumberFormat="1" applyFont="1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164" fontId="1" fillId="6" borderId="28" xfId="1" applyNumberFormat="1" applyFont="1" applyFill="1" applyBorder="1" applyAlignment="1" applyProtection="1">
      <alignment horizontal="center"/>
      <protection locked="0"/>
    </xf>
    <xf numFmtId="164" fontId="1" fillId="6" borderId="29" xfId="1" applyNumberFormat="1" applyFont="1" applyFill="1" applyBorder="1" applyAlignment="1" applyProtection="1">
      <alignment horizontal="center"/>
      <protection locked="0"/>
    </xf>
    <xf numFmtId="0" fontId="1" fillId="6" borderId="30" xfId="1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2" fontId="7" fillId="0" borderId="17" xfId="0" applyNumberFormat="1" applyFont="1" applyBorder="1" applyAlignment="1" applyProtection="1">
      <alignment horizontal="center" vertical="center" wrapText="1"/>
      <protection locked="0"/>
    </xf>
    <xf numFmtId="2" fontId="1" fillId="6" borderId="31" xfId="1" applyNumberFormat="1" applyFont="1" applyFill="1" applyBorder="1" applyProtection="1">
      <protection hidden="1"/>
    </xf>
    <xf numFmtId="2" fontId="1" fillId="0" borderId="24" xfId="1" applyNumberFormat="1" applyFont="1" applyFill="1" applyBorder="1" applyProtection="1">
      <protection hidden="1"/>
    </xf>
    <xf numFmtId="0" fontId="11" fillId="0" borderId="0" xfId="5" applyFont="1" applyAlignment="1">
      <alignment horizontal="center" vertical="center" wrapText="1"/>
    </xf>
    <xf numFmtId="0" fontId="12" fillId="0" borderId="0" xfId="5" applyFont="1"/>
    <xf numFmtId="0" fontId="11" fillId="0" borderId="0" xfId="5" applyFont="1" applyBorder="1" applyAlignment="1">
      <alignment horizontal="center" vertical="center" wrapText="1"/>
    </xf>
    <xf numFmtId="0" fontId="16" fillId="0" borderId="0" xfId="6"/>
    <xf numFmtId="0" fontId="18" fillId="8" borderId="24" xfId="2" applyFont="1" applyFill="1" applyBorder="1" applyAlignment="1">
      <alignment horizontal="center" vertical="top"/>
    </xf>
    <xf numFmtId="0" fontId="18" fillId="8" borderId="14" xfId="2" applyFont="1" applyFill="1" applyBorder="1" applyAlignment="1">
      <alignment horizontal="center" vertical="top"/>
    </xf>
    <xf numFmtId="0" fontId="24" fillId="9" borderId="28" xfId="4" applyFont="1" applyFill="1" applyBorder="1" applyAlignment="1">
      <alignment horizontal="center" vertical="center"/>
    </xf>
    <xf numFmtId="165" fontId="25" fillId="10" borderId="28" xfId="4" applyNumberFormat="1" applyFont="1" applyFill="1" applyBorder="1" applyAlignment="1">
      <alignment horizontal="center" vertical="center"/>
    </xf>
    <xf numFmtId="165" fontId="25" fillId="9" borderId="28" xfId="4" applyNumberFormat="1" applyFont="1" applyFill="1" applyBorder="1" applyAlignment="1">
      <alignment horizontal="center" vertical="center"/>
    </xf>
    <xf numFmtId="0" fontId="24" fillId="11" borderId="28" xfId="3" applyFont="1" applyFill="1" applyBorder="1" applyAlignment="1">
      <alignment horizontal="center" vertical="center"/>
    </xf>
    <xf numFmtId="165" fontId="25" fillId="12" borderId="28" xfId="3" applyNumberFormat="1" applyFont="1" applyFill="1" applyBorder="1" applyAlignment="1">
      <alignment horizontal="center" vertical="center"/>
    </xf>
    <xf numFmtId="165" fontId="25" fillId="11" borderId="28" xfId="3" applyNumberFormat="1" applyFont="1" applyFill="1" applyBorder="1" applyAlignment="1">
      <alignment horizontal="center" vertical="center"/>
    </xf>
    <xf numFmtId="165" fontId="25" fillId="12" borderId="0" xfId="3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16" fillId="0" borderId="0" xfId="0" applyFont="1"/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4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23" fillId="0" borderId="5" xfId="0" applyFont="1" applyBorder="1" applyAlignment="1">
      <alignment horizontal="center"/>
    </xf>
    <xf numFmtId="0" fontId="33" fillId="5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37" fillId="0" borderId="0" xfId="0" applyFont="1"/>
    <xf numFmtId="0" fontId="37" fillId="13" borderId="11" xfId="0" applyFont="1" applyFill="1" applyBorder="1" applyProtection="1">
      <protection locked="0"/>
    </xf>
    <xf numFmtId="0" fontId="37" fillId="13" borderId="15" xfId="0" applyFont="1" applyFill="1" applyBorder="1" applyProtection="1">
      <protection locked="0"/>
    </xf>
    <xf numFmtId="0" fontId="40" fillId="13" borderId="0" xfId="0" applyFont="1" applyFill="1" applyAlignment="1" applyProtection="1">
      <alignment vertical="center" wrapText="1"/>
      <protection locked="0"/>
    </xf>
    <xf numFmtId="0" fontId="40" fillId="13" borderId="11" xfId="0" applyFont="1" applyFill="1" applyBorder="1" applyAlignment="1" applyProtection="1">
      <alignment vertical="center" wrapText="1"/>
      <protection locked="0"/>
    </xf>
    <xf numFmtId="0" fontId="41" fillId="13" borderId="11" xfId="0" applyFont="1" applyFill="1" applyBorder="1" applyProtection="1">
      <protection locked="0"/>
    </xf>
    <xf numFmtId="0" fontId="0" fillId="13" borderId="15" xfId="0" applyFill="1" applyBorder="1" applyProtection="1">
      <protection locked="0"/>
    </xf>
    <xf numFmtId="0" fontId="2" fillId="13" borderId="15" xfId="0" applyFont="1" applyFill="1" applyBorder="1" applyAlignment="1" applyProtection="1">
      <alignment vertical="center" wrapText="1"/>
      <protection locked="0"/>
    </xf>
    <xf numFmtId="0" fontId="37" fillId="13" borderId="0" xfId="0" applyFont="1" applyFill="1"/>
    <xf numFmtId="0" fontId="37" fillId="13" borderId="11" xfId="0" applyFont="1" applyFill="1" applyBorder="1"/>
    <xf numFmtId="0" fontId="37" fillId="13" borderId="12" xfId="0" applyFont="1" applyFill="1" applyBorder="1"/>
    <xf numFmtId="0" fontId="38" fillId="13" borderId="9" xfId="0" applyFont="1" applyFill="1" applyBorder="1" applyAlignment="1">
      <alignment horizontal="center"/>
    </xf>
    <xf numFmtId="0" fontId="39" fillId="13" borderId="0" xfId="0" applyFont="1" applyFill="1" applyAlignment="1">
      <alignment horizontal="left" vertical="center" wrapText="1"/>
    </xf>
    <xf numFmtId="0" fontId="39" fillId="13" borderId="5" xfId="0" applyFont="1" applyFill="1" applyBorder="1" applyAlignment="1">
      <alignment horizontal="left" vertical="center" wrapText="1"/>
    </xf>
    <xf numFmtId="0" fontId="0" fillId="13" borderId="11" xfId="0" applyFill="1" applyBorder="1" applyProtection="1">
      <protection locked="0"/>
    </xf>
    <xf numFmtId="0" fontId="3" fillId="13" borderId="0" xfId="0" applyFont="1" applyFill="1" applyAlignment="1" applyProtection="1">
      <alignment vertical="center" wrapText="1"/>
      <protection locked="0"/>
    </xf>
    <xf numFmtId="0" fontId="3" fillId="13" borderId="11" xfId="0" applyFont="1" applyFill="1" applyBorder="1" applyAlignment="1" applyProtection="1">
      <alignment vertical="center" wrapText="1"/>
      <protection locked="0"/>
    </xf>
    <xf numFmtId="0" fontId="42" fillId="13" borderId="11" xfId="0" applyFont="1" applyFill="1" applyBorder="1" applyAlignment="1" applyProtection="1">
      <alignment horizontal="right"/>
      <protection locked="0"/>
    </xf>
    <xf numFmtId="0" fontId="42" fillId="13" borderId="12" xfId="0" applyFont="1" applyFill="1" applyBorder="1" applyAlignment="1" applyProtection="1">
      <alignment horizontal="right"/>
      <protection locked="0"/>
    </xf>
    <xf numFmtId="0" fontId="43" fillId="0" borderId="0" xfId="0" applyFont="1"/>
    <xf numFmtId="0" fontId="5" fillId="0" borderId="0" xfId="0" applyFont="1" applyAlignment="1">
      <alignment horizontal="left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35" fillId="0" borderId="38" xfId="0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4" xfId="7" applyBorder="1" applyAlignment="1">
      <alignment horizontal="center" vertical="top" wrapText="1"/>
    </xf>
    <xf numFmtId="0" fontId="30" fillId="0" borderId="9" xfId="7" applyBorder="1" applyAlignment="1">
      <alignment horizontal="center" vertical="top" wrapText="1"/>
    </xf>
    <xf numFmtId="0" fontId="30" fillId="0" borderId="10" xfId="7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3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45" fillId="0" borderId="37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13" fillId="0" borderId="32" xfId="5" applyFont="1" applyBorder="1" applyAlignment="1">
      <alignment horizontal="left" vertical="top" shrinkToFit="1" readingOrder="2"/>
    </xf>
    <xf numFmtId="0" fontId="14" fillId="0" borderId="32" xfId="5" applyFont="1" applyBorder="1" applyAlignment="1">
      <alignment horizontal="left" vertical="top" shrinkToFit="1" readingOrder="2"/>
    </xf>
    <xf numFmtId="0" fontId="14" fillId="0" borderId="0" xfId="5" applyFont="1" applyBorder="1" applyAlignment="1">
      <alignment horizontal="left" vertical="top" shrinkToFit="1" readingOrder="2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7" borderId="33" xfId="2" applyFont="1" applyFill="1" applyBorder="1" applyAlignment="1">
      <alignment horizontal="center" vertical="center" wrapText="1"/>
    </xf>
    <xf numFmtId="0" fontId="18" fillId="7" borderId="36" xfId="2" applyFont="1" applyFill="1" applyBorder="1" applyAlignment="1">
      <alignment horizontal="center" vertical="center" wrapText="1"/>
    </xf>
    <xf numFmtId="0" fontId="18" fillId="7" borderId="26" xfId="2" applyFont="1" applyFill="1" applyBorder="1" applyAlignment="1">
      <alignment horizontal="center" vertical="center" wrapText="1"/>
    </xf>
    <xf numFmtId="0" fontId="19" fillId="8" borderId="34" xfId="2" applyFont="1" applyFill="1" applyBorder="1" applyAlignment="1">
      <alignment horizontal="center" vertical="center" wrapText="1"/>
    </xf>
    <xf numFmtId="0" fontId="19" fillId="8" borderId="35" xfId="2" applyFont="1" applyFill="1" applyBorder="1" applyAlignment="1"/>
    <xf numFmtId="0" fontId="20" fillId="7" borderId="33" xfId="2" applyFont="1" applyFill="1" applyBorder="1" applyAlignment="1">
      <alignment horizontal="center" vertical="center" wrapText="1"/>
    </xf>
    <xf numFmtId="0" fontId="20" fillId="7" borderId="36" xfId="2" applyFont="1" applyFill="1" applyBorder="1" applyAlignment="1">
      <alignment horizontal="center" vertical="center" wrapText="1"/>
    </xf>
    <xf numFmtId="0" fontId="20" fillId="7" borderId="26" xfId="2" applyFont="1" applyFill="1" applyBorder="1" applyAlignment="1">
      <alignment horizontal="center" vertical="center" wrapText="1"/>
    </xf>
    <xf numFmtId="0" fontId="18" fillId="8" borderId="33" xfId="2" applyFont="1" applyFill="1" applyBorder="1" applyAlignment="1">
      <alignment horizontal="center" vertical="center" wrapText="1"/>
    </xf>
    <xf numFmtId="0" fontId="19" fillId="8" borderId="36" xfId="2" applyFont="1" applyFill="1" applyBorder="1" applyAlignment="1">
      <alignment horizontal="center" vertical="center" wrapText="1"/>
    </xf>
    <xf numFmtId="0" fontId="19" fillId="8" borderId="26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8" fillId="8" borderId="37" xfId="2" applyFont="1" applyFill="1" applyBorder="1" applyAlignment="1">
      <alignment horizontal="center" vertical="center" wrapText="1"/>
    </xf>
    <xf numFmtId="0" fontId="19" fillId="8" borderId="5" xfId="2" applyFont="1" applyFill="1" applyBorder="1" applyAlignment="1">
      <alignment horizontal="center" vertical="center" wrapText="1"/>
    </xf>
    <xf numFmtId="0" fontId="19" fillId="8" borderId="37" xfId="2" applyFont="1" applyFill="1" applyBorder="1" applyAlignment="1">
      <alignment horizontal="center" vertical="center" wrapText="1"/>
    </xf>
    <xf numFmtId="0" fontId="44" fillId="0" borderId="0" xfId="7" applyFont="1" applyAlignment="1">
      <alignment horizontal="center" vertical="top" wrapText="1"/>
    </xf>
    <xf numFmtId="0" fontId="15" fillId="0" borderId="0" xfId="5" applyFont="1" applyBorder="1" applyAlignment="1">
      <alignment horizontal="center" wrapText="1"/>
    </xf>
  </cellXfs>
  <cellStyles count="8">
    <cellStyle name="20% - Accent1" xfId="2" builtinId="30"/>
    <cellStyle name="40% - Accent3" xfId="3" builtinId="39"/>
    <cellStyle name="40% - Accent6" xfId="4" builtinId="51"/>
    <cellStyle name="Currency" xfId="1" builtinId="4"/>
    <cellStyle name="Hyperlink" xfId="7" builtinId="8"/>
    <cellStyle name="Normal" xfId="0" builtinId="0"/>
    <cellStyle name="Normal 2" xfId="6" xr:uid="{BCE42A40-46C7-43D8-BF12-DEF71CE09D27}"/>
    <cellStyle name="Title 2" xfId="5" xr:uid="{D3EA6B45-CEE8-4603-8E02-F3A361B11A67}"/>
  </cellStyles>
  <dxfs count="0"/>
  <tableStyles count="0" defaultTableStyle="TableStyleMedium2" defaultPivotStyle="PivotStyleLight16"/>
  <colors>
    <mruColors>
      <color rgb="FF940707"/>
      <color rgb="FF7D1818"/>
      <color rgb="FF610F0F"/>
      <color rgb="FF9912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266700</xdr:colOff>
      <xdr:row>21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33950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</xdr:col>
      <xdr:colOff>7325</xdr:colOff>
      <xdr:row>5</xdr:row>
      <xdr:rowOff>21982</xdr:rowOff>
    </xdr:from>
    <xdr:to>
      <xdr:col>14</xdr:col>
      <xdr:colOff>593481</xdr:colOff>
      <xdr:row>19</xdr:row>
      <xdr:rowOff>2194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521675" y="2669932"/>
          <a:ext cx="9615856" cy="2656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Dear Work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Study Students &amp; Supervisors,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The O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ffice of Financial Aid and Career Connections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is pleased to present this Work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Study Tracking Spreadsheet to assist in the tracking of students work-study earnings throughout the year. Below you will find three tabs, one for each semester within the 202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3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-202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4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academic year. Within each tab you will find seven different columns. The first three columns—Student’s Name, Work-Study Allotment, and Student’s Hourly Wage—will be entered by the work-study supervisor, upon the hiring of a work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study student employee.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This information will be included on the Student Job Assignment Form.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The next column—Total Hours Available—will automatically populate the total hours a student may work within that semester, based on the information entered in to the first three columns.   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The following three columns—S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M#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(Semi-Monthly) 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Hours worked, Funds Remaining After S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M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#, and Hours Remaining After 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SM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#—are repeated for each pay period. The 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SM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# Hours Worked column should be entered by the supervisors after each pay period (see the 202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3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-202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4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S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emi-Monthly Arrears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Payroll Calendar for specific dates), with a student’s exact hours, rounding minutes to the nearest quarter hour. The Funds Remaining After S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M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# column will automatically calculate the total remaining work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study award, for the remainder of the semester. The Hours Remaining After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SM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# column will automatically populate the total remaining hours available for the semester.</a:t>
          </a:r>
        </a:p>
        <a:p>
          <a:pPr marL="0" indent="0">
            <a:lnSpc>
              <a:spcPts val="1100"/>
            </a:lnSpc>
          </a:pP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>
            <a:lnSpc>
              <a:spcPts val="1100"/>
            </a:lnSpc>
          </a:pP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Please feel free to contact E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rin Wooldridge or Cecilee Essary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 if you have any issues or questions regarding this spreadsheet.</a:t>
          </a:r>
        </a:p>
        <a:p>
          <a:pPr marL="0" indent="0">
            <a:lnSpc>
              <a:spcPts val="1200"/>
            </a:lnSpc>
          </a:pP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>
            <a:lnSpc>
              <a:spcPts val="1100"/>
            </a:lnSpc>
          </a:pP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276225</xdr:rowOff>
    </xdr:from>
    <xdr:to>
      <xdr:col>1</xdr:col>
      <xdr:colOff>1638300</xdr:colOff>
      <xdr:row>1</xdr:row>
      <xdr:rowOff>781050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734044FA-7C4F-42DD-9AA5-7254E461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76225"/>
          <a:ext cx="1581150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209550</xdr:rowOff>
    </xdr:from>
    <xdr:to>
      <xdr:col>1</xdr:col>
      <xdr:colOff>1638300</xdr:colOff>
      <xdr:row>1</xdr:row>
      <xdr:rowOff>723900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D5F2F8C4-9CA1-478C-BB20-BFFEA12E0C97}"/>
            </a:ext>
            <a:ext uri="{147F2762-F138-4A5C-976F-8EAC2B608ADB}">
              <a16:predDERef xmlns:a16="http://schemas.microsoft.com/office/drawing/2014/main" pred="{734044FA-7C4F-42DD-9AA5-7254E461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09550"/>
          <a:ext cx="1581150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190500</xdr:rowOff>
    </xdr:from>
    <xdr:to>
      <xdr:col>1</xdr:col>
      <xdr:colOff>1638300</xdr:colOff>
      <xdr:row>1</xdr:row>
      <xdr:rowOff>704850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98AC7DE9-22D1-460B-BA80-799A03736A41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581150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2</xdr:col>
      <xdr:colOff>266700</xdr:colOff>
      <xdr:row>1</xdr:row>
      <xdr:rowOff>438150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300-00000C000000}"/>
            </a:ext>
            <a:ext uri="{147F2762-F138-4A5C-976F-8EAC2B608ADB}">
              <a16:predDERef xmlns:a16="http://schemas.microsoft.com/office/drawing/2014/main" pred="{A79C9D68-9304-4702-B608-E64DABED4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252412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ial-affairs.uark.edu/payrollcalendar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inancial-affairs.uark.edu/payrollcalenda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A65E-CEA0-4AD5-8FBD-7156188CCDE9}">
  <dimension ref="A1:Q27"/>
  <sheetViews>
    <sheetView zoomScaleNormal="100" workbookViewId="0">
      <selection activeCell="A4" sqref="A4:A20"/>
    </sheetView>
  </sheetViews>
  <sheetFormatPr defaultRowHeight="15"/>
  <cols>
    <col min="1" max="1" width="7.7109375" customWidth="1"/>
    <col min="2" max="2" width="25.7109375" customWidth="1"/>
    <col min="214" max="214" width="7.7109375" customWidth="1"/>
    <col min="215" max="215" width="25.7109375" customWidth="1"/>
    <col min="470" max="470" width="7.7109375" customWidth="1"/>
    <col min="471" max="471" width="25.7109375" customWidth="1"/>
    <col min="726" max="726" width="7.7109375" customWidth="1"/>
    <col min="727" max="727" width="25.7109375" customWidth="1"/>
    <col min="982" max="982" width="7.7109375" customWidth="1"/>
    <col min="983" max="983" width="25.7109375" customWidth="1"/>
    <col min="1238" max="1238" width="7.7109375" customWidth="1"/>
    <col min="1239" max="1239" width="25.7109375" customWidth="1"/>
    <col min="1494" max="1494" width="7.7109375" customWidth="1"/>
    <col min="1495" max="1495" width="25.7109375" customWidth="1"/>
    <col min="1750" max="1750" width="7.7109375" customWidth="1"/>
    <col min="1751" max="1751" width="25.7109375" customWidth="1"/>
    <col min="2006" max="2006" width="7.7109375" customWidth="1"/>
    <col min="2007" max="2007" width="25.7109375" customWidth="1"/>
    <col min="2262" max="2262" width="7.7109375" customWidth="1"/>
    <col min="2263" max="2263" width="25.7109375" customWidth="1"/>
    <col min="2518" max="2518" width="7.7109375" customWidth="1"/>
    <col min="2519" max="2519" width="25.7109375" customWidth="1"/>
    <col min="2774" max="2774" width="7.7109375" customWidth="1"/>
    <col min="2775" max="2775" width="25.7109375" customWidth="1"/>
    <col min="3030" max="3030" width="7.7109375" customWidth="1"/>
    <col min="3031" max="3031" width="25.7109375" customWidth="1"/>
    <col min="3286" max="3286" width="7.7109375" customWidth="1"/>
    <col min="3287" max="3287" width="25.7109375" customWidth="1"/>
    <col min="3542" max="3542" width="7.7109375" customWidth="1"/>
    <col min="3543" max="3543" width="25.7109375" customWidth="1"/>
    <col min="3798" max="3798" width="7.7109375" customWidth="1"/>
    <col min="3799" max="3799" width="25.7109375" customWidth="1"/>
    <col min="4054" max="4054" width="7.7109375" customWidth="1"/>
    <col min="4055" max="4055" width="25.7109375" customWidth="1"/>
    <col min="4310" max="4310" width="7.7109375" customWidth="1"/>
    <col min="4311" max="4311" width="25.7109375" customWidth="1"/>
    <col min="4566" max="4566" width="7.7109375" customWidth="1"/>
    <col min="4567" max="4567" width="25.7109375" customWidth="1"/>
    <col min="4822" max="4822" width="7.7109375" customWidth="1"/>
    <col min="4823" max="4823" width="25.7109375" customWidth="1"/>
    <col min="5078" max="5078" width="7.7109375" customWidth="1"/>
    <col min="5079" max="5079" width="25.7109375" customWidth="1"/>
    <col min="5334" max="5334" width="7.7109375" customWidth="1"/>
    <col min="5335" max="5335" width="25.7109375" customWidth="1"/>
    <col min="5590" max="5590" width="7.7109375" customWidth="1"/>
    <col min="5591" max="5591" width="25.7109375" customWidth="1"/>
    <col min="5846" max="5846" width="7.7109375" customWidth="1"/>
    <col min="5847" max="5847" width="25.7109375" customWidth="1"/>
    <col min="6102" max="6102" width="7.7109375" customWidth="1"/>
    <col min="6103" max="6103" width="25.7109375" customWidth="1"/>
    <col min="6358" max="6358" width="7.7109375" customWidth="1"/>
    <col min="6359" max="6359" width="25.7109375" customWidth="1"/>
    <col min="6614" max="6614" width="7.7109375" customWidth="1"/>
    <col min="6615" max="6615" width="25.7109375" customWidth="1"/>
    <col min="6870" max="6870" width="7.7109375" customWidth="1"/>
    <col min="6871" max="6871" width="25.7109375" customWidth="1"/>
    <col min="7126" max="7126" width="7.7109375" customWidth="1"/>
    <col min="7127" max="7127" width="25.7109375" customWidth="1"/>
    <col min="7382" max="7382" width="7.7109375" customWidth="1"/>
    <col min="7383" max="7383" width="25.7109375" customWidth="1"/>
    <col min="7638" max="7638" width="7.7109375" customWidth="1"/>
    <col min="7639" max="7639" width="25.7109375" customWidth="1"/>
    <col min="7894" max="7894" width="7.7109375" customWidth="1"/>
    <col min="7895" max="7895" width="25.7109375" customWidth="1"/>
    <col min="8150" max="8150" width="7.7109375" customWidth="1"/>
    <col min="8151" max="8151" width="25.7109375" customWidth="1"/>
    <col min="8406" max="8406" width="7.7109375" customWidth="1"/>
    <col min="8407" max="8407" width="25.7109375" customWidth="1"/>
    <col min="8662" max="8662" width="7.7109375" customWidth="1"/>
    <col min="8663" max="8663" width="25.7109375" customWidth="1"/>
    <col min="8918" max="8918" width="7.7109375" customWidth="1"/>
    <col min="8919" max="8919" width="25.7109375" customWidth="1"/>
    <col min="9174" max="9174" width="7.7109375" customWidth="1"/>
    <col min="9175" max="9175" width="25.7109375" customWidth="1"/>
    <col min="9430" max="9430" width="7.7109375" customWidth="1"/>
    <col min="9431" max="9431" width="25.7109375" customWidth="1"/>
    <col min="9686" max="9686" width="7.7109375" customWidth="1"/>
    <col min="9687" max="9687" width="25.7109375" customWidth="1"/>
    <col min="9942" max="9942" width="7.7109375" customWidth="1"/>
    <col min="9943" max="9943" width="25.7109375" customWidth="1"/>
    <col min="10198" max="10198" width="7.7109375" customWidth="1"/>
    <col min="10199" max="10199" width="25.7109375" customWidth="1"/>
    <col min="10454" max="10454" width="7.7109375" customWidth="1"/>
    <col min="10455" max="10455" width="25.7109375" customWidth="1"/>
    <col min="10710" max="10710" width="7.7109375" customWidth="1"/>
    <col min="10711" max="10711" width="25.7109375" customWidth="1"/>
    <col min="10966" max="10966" width="7.7109375" customWidth="1"/>
    <col min="10967" max="10967" width="25.7109375" customWidth="1"/>
    <col min="11222" max="11222" width="7.7109375" customWidth="1"/>
    <col min="11223" max="11223" width="25.7109375" customWidth="1"/>
    <col min="11478" max="11478" width="7.7109375" customWidth="1"/>
    <col min="11479" max="11479" width="25.7109375" customWidth="1"/>
    <col min="11734" max="11734" width="7.7109375" customWidth="1"/>
    <col min="11735" max="11735" width="25.7109375" customWidth="1"/>
    <col min="11990" max="11990" width="7.7109375" customWidth="1"/>
    <col min="11991" max="11991" width="25.7109375" customWidth="1"/>
    <col min="12246" max="12246" width="7.7109375" customWidth="1"/>
    <col min="12247" max="12247" width="25.7109375" customWidth="1"/>
    <col min="12502" max="12502" width="7.7109375" customWidth="1"/>
    <col min="12503" max="12503" width="25.7109375" customWidth="1"/>
    <col min="12758" max="12758" width="7.7109375" customWidth="1"/>
    <col min="12759" max="12759" width="25.7109375" customWidth="1"/>
    <col min="13014" max="13014" width="7.7109375" customWidth="1"/>
    <col min="13015" max="13015" width="25.7109375" customWidth="1"/>
    <col min="13270" max="13270" width="7.7109375" customWidth="1"/>
    <col min="13271" max="13271" width="25.7109375" customWidth="1"/>
    <col min="13526" max="13526" width="7.7109375" customWidth="1"/>
    <col min="13527" max="13527" width="25.7109375" customWidth="1"/>
    <col min="13782" max="13782" width="7.7109375" customWidth="1"/>
    <col min="13783" max="13783" width="25.7109375" customWidth="1"/>
    <col min="14038" max="14038" width="7.7109375" customWidth="1"/>
    <col min="14039" max="14039" width="25.7109375" customWidth="1"/>
    <col min="14294" max="14294" width="7.7109375" customWidth="1"/>
    <col min="14295" max="14295" width="25.7109375" customWidth="1"/>
    <col min="14550" max="14550" width="7.7109375" customWidth="1"/>
    <col min="14551" max="14551" width="25.7109375" customWidth="1"/>
    <col min="14806" max="14806" width="7.7109375" customWidth="1"/>
    <col min="14807" max="14807" width="25.7109375" customWidth="1"/>
    <col min="15062" max="15062" width="7.7109375" customWidth="1"/>
    <col min="15063" max="15063" width="25.7109375" customWidth="1"/>
    <col min="15318" max="15318" width="7.7109375" customWidth="1"/>
    <col min="15319" max="15319" width="25.7109375" customWidth="1"/>
    <col min="15574" max="15574" width="7.7109375" customWidth="1"/>
    <col min="15575" max="15575" width="25.7109375" customWidth="1"/>
    <col min="15830" max="15830" width="7.7109375" customWidth="1"/>
    <col min="15831" max="15831" width="25.7109375" customWidth="1"/>
    <col min="16086" max="16086" width="7.7109375" customWidth="1"/>
    <col min="16087" max="16087" width="25.7109375" customWidth="1"/>
  </cols>
  <sheetData>
    <row r="1" spans="1:17" ht="53.25" customHeight="1">
      <c r="A1" s="94"/>
      <c r="B1" s="107"/>
      <c r="C1" s="109" t="s">
        <v>0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7" ht="73.5" customHeight="1">
      <c r="A2" s="94"/>
      <c r="B2" s="108"/>
      <c r="C2" s="118" t="s">
        <v>1</v>
      </c>
      <c r="D2" s="119"/>
      <c r="E2" s="119"/>
      <c r="F2" s="119"/>
      <c r="G2" s="119"/>
      <c r="H2" s="119"/>
      <c r="I2" s="119" t="s">
        <v>2</v>
      </c>
      <c r="J2" s="119"/>
      <c r="K2" s="119"/>
      <c r="L2" s="119"/>
      <c r="M2" s="119"/>
      <c r="N2" s="119"/>
      <c r="O2" s="119"/>
    </row>
    <row r="3" spans="1:17" ht="6.75" customHeight="1">
      <c r="A3" s="94"/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</row>
    <row r="4" spans="1:17" ht="42.95" customHeight="1">
      <c r="A4" s="94"/>
      <c r="B4" s="112" t="s">
        <v>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</row>
    <row r="5" spans="1:17" ht="32.25" customHeight="1">
      <c r="A5" s="94"/>
      <c r="B5" s="115" t="s">
        <v>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Q5" s="86"/>
    </row>
    <row r="6" spans="1:17">
      <c r="A6" s="95"/>
      <c r="O6" s="1"/>
    </row>
    <row r="7" spans="1:17">
      <c r="A7" s="95"/>
      <c r="O7" s="2"/>
    </row>
    <row r="8" spans="1:17">
      <c r="A8" s="95"/>
      <c r="O8" s="2"/>
    </row>
    <row r="9" spans="1:17">
      <c r="A9" s="95"/>
      <c r="O9" s="2"/>
    </row>
    <row r="10" spans="1:17">
      <c r="A10" s="95"/>
      <c r="O10" s="2"/>
    </row>
    <row r="11" spans="1:17">
      <c r="A11" s="95"/>
      <c r="O11" s="2"/>
    </row>
    <row r="12" spans="1:17">
      <c r="A12" s="95"/>
      <c r="O12" s="2"/>
    </row>
    <row r="13" spans="1:17">
      <c r="A13" s="95"/>
      <c r="O13" s="2"/>
    </row>
    <row r="14" spans="1:17">
      <c r="A14" s="95"/>
      <c r="O14" s="2"/>
    </row>
    <row r="15" spans="1:17">
      <c r="A15" s="95"/>
      <c r="O15" s="2"/>
    </row>
    <row r="16" spans="1:17">
      <c r="A16" s="95"/>
      <c r="O16" s="2"/>
    </row>
    <row r="17" spans="1:15">
      <c r="A17" s="95"/>
      <c r="O17" s="2"/>
    </row>
    <row r="18" spans="1:15">
      <c r="A18" s="95"/>
      <c r="O18" s="2"/>
    </row>
    <row r="19" spans="1:15">
      <c r="A19" s="95"/>
      <c r="O19" s="2"/>
    </row>
    <row r="20" spans="1:15" ht="12.75" customHeight="1">
      <c r="A20" s="95"/>
      <c r="O20" s="2"/>
    </row>
    <row r="21" spans="1:15" hidden="1">
      <c r="A21" s="95"/>
      <c r="B21" s="3"/>
      <c r="O21" s="2"/>
    </row>
    <row r="22" spans="1:15">
      <c r="A22" s="96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4" spans="1:15">
      <c r="B24" s="106" t="s">
        <v>5</v>
      </c>
    </row>
    <row r="25" spans="1:15">
      <c r="B25" s="105" t="s">
        <v>6</v>
      </c>
    </row>
    <row r="27" spans="1:15">
      <c r="B27" s="3"/>
    </row>
  </sheetData>
  <sheetProtection formatCells="0" formatColumns="0" formatRows="0" insertColumns="0"/>
  <mergeCells count="6">
    <mergeCell ref="B1:B2"/>
    <mergeCell ref="C1:O1"/>
    <mergeCell ref="B4:O4"/>
    <mergeCell ref="B5:O5"/>
    <mergeCell ref="C2:H2"/>
    <mergeCell ref="I2:O2"/>
  </mergeCells>
  <hyperlinks>
    <hyperlink ref="B5:O5" r:id="rId1" display="Please see the HR Semi-Monthly Arrears Pay Calendar for the specific pay period dates." xr:uid="{714E8FBA-2357-45A0-98B0-DC9DF0980A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6C3F-813A-4774-AC73-A9B9A8796DFE}">
  <dimension ref="A1:AI30"/>
  <sheetViews>
    <sheetView zoomScale="85" zoomScaleNormal="85" workbookViewId="0">
      <selection activeCell="B29" sqref="B29"/>
    </sheetView>
  </sheetViews>
  <sheetFormatPr defaultRowHeight="78.75" customHeight="1"/>
  <cols>
    <col min="1" max="1" width="7.7109375" style="7" customWidth="1"/>
    <col min="2" max="2" width="25.7109375" style="7" customWidth="1"/>
    <col min="3" max="5" width="15.7109375" style="7" customWidth="1"/>
    <col min="6" max="6" width="11.7109375" style="7" customWidth="1"/>
    <col min="7" max="8" width="12.7109375" style="7" customWidth="1"/>
    <col min="9" max="9" width="11.7109375" style="7" customWidth="1"/>
    <col min="10" max="11" width="12.7109375" style="7" customWidth="1"/>
    <col min="12" max="12" width="11.7109375" style="7" customWidth="1"/>
    <col min="13" max="14" width="12.7109375" style="7" customWidth="1"/>
    <col min="15" max="15" width="11.7109375" style="7" customWidth="1"/>
    <col min="16" max="17" width="12.7109375" style="7" customWidth="1"/>
    <col min="18" max="18" width="11.7109375" style="7" customWidth="1"/>
    <col min="19" max="20" width="12.7109375" style="7" customWidth="1"/>
    <col min="21" max="21" width="13" style="7" customWidth="1"/>
    <col min="22" max="23" width="13.85546875" style="7" customWidth="1"/>
    <col min="24" max="24" width="13" style="7" customWidth="1"/>
    <col min="25" max="26" width="13.85546875" style="7" customWidth="1"/>
    <col min="27" max="27" width="13" style="7" customWidth="1"/>
    <col min="28" max="29" width="13.85546875" style="7" customWidth="1"/>
    <col min="30" max="30" width="13" style="7" customWidth="1"/>
    <col min="31" max="32" width="13.85546875" style="7" customWidth="1"/>
    <col min="33" max="33" width="13" style="7" customWidth="1"/>
    <col min="34" max="36" width="13.85546875" style="7" customWidth="1"/>
    <col min="37" max="256" width="9.140625" style="7"/>
    <col min="257" max="257" width="7.7109375" style="7" customWidth="1"/>
    <col min="258" max="258" width="25.7109375" style="7" customWidth="1"/>
    <col min="259" max="261" width="15.7109375" style="7" customWidth="1"/>
    <col min="262" max="262" width="11.7109375" style="7" customWidth="1"/>
    <col min="263" max="264" width="12.7109375" style="7" customWidth="1"/>
    <col min="265" max="265" width="11.7109375" style="7" customWidth="1"/>
    <col min="266" max="267" width="12.7109375" style="7" customWidth="1"/>
    <col min="268" max="268" width="11.7109375" style="7" customWidth="1"/>
    <col min="269" max="270" width="12.7109375" style="7" customWidth="1"/>
    <col min="271" max="271" width="11.7109375" style="7" customWidth="1"/>
    <col min="272" max="273" width="12.7109375" style="7" customWidth="1"/>
    <col min="274" max="274" width="11.7109375" style="7" customWidth="1"/>
    <col min="275" max="276" width="12.7109375" style="7" customWidth="1"/>
    <col min="277" max="277" width="13" style="7" customWidth="1"/>
    <col min="278" max="279" width="13.85546875" style="7" customWidth="1"/>
    <col min="280" max="280" width="13" style="7" customWidth="1"/>
    <col min="281" max="282" width="13.85546875" style="7" customWidth="1"/>
    <col min="283" max="283" width="13" style="7" customWidth="1"/>
    <col min="284" max="285" width="13.85546875" style="7" customWidth="1"/>
    <col min="286" max="286" width="13" style="7" customWidth="1"/>
    <col min="287" max="288" width="13.85546875" style="7" customWidth="1"/>
    <col min="289" max="289" width="13" style="7" customWidth="1"/>
    <col min="290" max="292" width="13.85546875" style="7" customWidth="1"/>
    <col min="293" max="512" width="9.140625" style="7"/>
    <col min="513" max="513" width="7.7109375" style="7" customWidth="1"/>
    <col min="514" max="514" width="25.7109375" style="7" customWidth="1"/>
    <col min="515" max="517" width="15.7109375" style="7" customWidth="1"/>
    <col min="518" max="518" width="11.7109375" style="7" customWidth="1"/>
    <col min="519" max="520" width="12.7109375" style="7" customWidth="1"/>
    <col min="521" max="521" width="11.7109375" style="7" customWidth="1"/>
    <col min="522" max="523" width="12.7109375" style="7" customWidth="1"/>
    <col min="524" max="524" width="11.7109375" style="7" customWidth="1"/>
    <col min="525" max="526" width="12.7109375" style="7" customWidth="1"/>
    <col min="527" max="527" width="11.7109375" style="7" customWidth="1"/>
    <col min="528" max="529" width="12.7109375" style="7" customWidth="1"/>
    <col min="530" max="530" width="11.7109375" style="7" customWidth="1"/>
    <col min="531" max="532" width="12.7109375" style="7" customWidth="1"/>
    <col min="533" max="533" width="13" style="7" customWidth="1"/>
    <col min="534" max="535" width="13.85546875" style="7" customWidth="1"/>
    <col min="536" max="536" width="13" style="7" customWidth="1"/>
    <col min="537" max="538" width="13.85546875" style="7" customWidth="1"/>
    <col min="539" max="539" width="13" style="7" customWidth="1"/>
    <col min="540" max="541" width="13.85546875" style="7" customWidth="1"/>
    <col min="542" max="542" width="13" style="7" customWidth="1"/>
    <col min="543" max="544" width="13.85546875" style="7" customWidth="1"/>
    <col min="545" max="545" width="13" style="7" customWidth="1"/>
    <col min="546" max="548" width="13.85546875" style="7" customWidth="1"/>
    <col min="549" max="768" width="9.140625" style="7"/>
    <col min="769" max="769" width="7.7109375" style="7" customWidth="1"/>
    <col min="770" max="770" width="25.7109375" style="7" customWidth="1"/>
    <col min="771" max="773" width="15.7109375" style="7" customWidth="1"/>
    <col min="774" max="774" width="11.7109375" style="7" customWidth="1"/>
    <col min="775" max="776" width="12.7109375" style="7" customWidth="1"/>
    <col min="777" max="777" width="11.7109375" style="7" customWidth="1"/>
    <col min="778" max="779" width="12.7109375" style="7" customWidth="1"/>
    <col min="780" max="780" width="11.7109375" style="7" customWidth="1"/>
    <col min="781" max="782" width="12.7109375" style="7" customWidth="1"/>
    <col min="783" max="783" width="11.7109375" style="7" customWidth="1"/>
    <col min="784" max="785" width="12.7109375" style="7" customWidth="1"/>
    <col min="786" max="786" width="11.7109375" style="7" customWidth="1"/>
    <col min="787" max="788" width="12.7109375" style="7" customWidth="1"/>
    <col min="789" max="789" width="13" style="7" customWidth="1"/>
    <col min="790" max="791" width="13.85546875" style="7" customWidth="1"/>
    <col min="792" max="792" width="13" style="7" customWidth="1"/>
    <col min="793" max="794" width="13.85546875" style="7" customWidth="1"/>
    <col min="795" max="795" width="13" style="7" customWidth="1"/>
    <col min="796" max="797" width="13.85546875" style="7" customWidth="1"/>
    <col min="798" max="798" width="13" style="7" customWidth="1"/>
    <col min="799" max="800" width="13.85546875" style="7" customWidth="1"/>
    <col min="801" max="801" width="13" style="7" customWidth="1"/>
    <col min="802" max="804" width="13.85546875" style="7" customWidth="1"/>
    <col min="805" max="1024" width="9.140625" style="7"/>
    <col min="1025" max="1025" width="7.7109375" style="7" customWidth="1"/>
    <col min="1026" max="1026" width="25.7109375" style="7" customWidth="1"/>
    <col min="1027" max="1029" width="15.7109375" style="7" customWidth="1"/>
    <col min="1030" max="1030" width="11.7109375" style="7" customWidth="1"/>
    <col min="1031" max="1032" width="12.7109375" style="7" customWidth="1"/>
    <col min="1033" max="1033" width="11.7109375" style="7" customWidth="1"/>
    <col min="1034" max="1035" width="12.7109375" style="7" customWidth="1"/>
    <col min="1036" max="1036" width="11.7109375" style="7" customWidth="1"/>
    <col min="1037" max="1038" width="12.7109375" style="7" customWidth="1"/>
    <col min="1039" max="1039" width="11.7109375" style="7" customWidth="1"/>
    <col min="1040" max="1041" width="12.7109375" style="7" customWidth="1"/>
    <col min="1042" max="1042" width="11.7109375" style="7" customWidth="1"/>
    <col min="1043" max="1044" width="12.7109375" style="7" customWidth="1"/>
    <col min="1045" max="1045" width="13" style="7" customWidth="1"/>
    <col min="1046" max="1047" width="13.85546875" style="7" customWidth="1"/>
    <col min="1048" max="1048" width="13" style="7" customWidth="1"/>
    <col min="1049" max="1050" width="13.85546875" style="7" customWidth="1"/>
    <col min="1051" max="1051" width="13" style="7" customWidth="1"/>
    <col min="1052" max="1053" width="13.85546875" style="7" customWidth="1"/>
    <col min="1054" max="1054" width="13" style="7" customWidth="1"/>
    <col min="1055" max="1056" width="13.85546875" style="7" customWidth="1"/>
    <col min="1057" max="1057" width="13" style="7" customWidth="1"/>
    <col min="1058" max="1060" width="13.85546875" style="7" customWidth="1"/>
    <col min="1061" max="1280" width="9.140625" style="7"/>
    <col min="1281" max="1281" width="7.7109375" style="7" customWidth="1"/>
    <col min="1282" max="1282" width="25.7109375" style="7" customWidth="1"/>
    <col min="1283" max="1285" width="15.7109375" style="7" customWidth="1"/>
    <col min="1286" max="1286" width="11.7109375" style="7" customWidth="1"/>
    <col min="1287" max="1288" width="12.7109375" style="7" customWidth="1"/>
    <col min="1289" max="1289" width="11.7109375" style="7" customWidth="1"/>
    <col min="1290" max="1291" width="12.7109375" style="7" customWidth="1"/>
    <col min="1292" max="1292" width="11.7109375" style="7" customWidth="1"/>
    <col min="1293" max="1294" width="12.7109375" style="7" customWidth="1"/>
    <col min="1295" max="1295" width="11.7109375" style="7" customWidth="1"/>
    <col min="1296" max="1297" width="12.7109375" style="7" customWidth="1"/>
    <col min="1298" max="1298" width="11.7109375" style="7" customWidth="1"/>
    <col min="1299" max="1300" width="12.7109375" style="7" customWidth="1"/>
    <col min="1301" max="1301" width="13" style="7" customWidth="1"/>
    <col min="1302" max="1303" width="13.85546875" style="7" customWidth="1"/>
    <col min="1304" max="1304" width="13" style="7" customWidth="1"/>
    <col min="1305" max="1306" width="13.85546875" style="7" customWidth="1"/>
    <col min="1307" max="1307" width="13" style="7" customWidth="1"/>
    <col min="1308" max="1309" width="13.85546875" style="7" customWidth="1"/>
    <col min="1310" max="1310" width="13" style="7" customWidth="1"/>
    <col min="1311" max="1312" width="13.85546875" style="7" customWidth="1"/>
    <col min="1313" max="1313" width="13" style="7" customWidth="1"/>
    <col min="1314" max="1316" width="13.85546875" style="7" customWidth="1"/>
    <col min="1317" max="1536" width="9.140625" style="7"/>
    <col min="1537" max="1537" width="7.7109375" style="7" customWidth="1"/>
    <col min="1538" max="1538" width="25.7109375" style="7" customWidth="1"/>
    <col min="1539" max="1541" width="15.7109375" style="7" customWidth="1"/>
    <col min="1542" max="1542" width="11.7109375" style="7" customWidth="1"/>
    <col min="1543" max="1544" width="12.7109375" style="7" customWidth="1"/>
    <col min="1545" max="1545" width="11.7109375" style="7" customWidth="1"/>
    <col min="1546" max="1547" width="12.7109375" style="7" customWidth="1"/>
    <col min="1548" max="1548" width="11.7109375" style="7" customWidth="1"/>
    <col min="1549" max="1550" width="12.7109375" style="7" customWidth="1"/>
    <col min="1551" max="1551" width="11.7109375" style="7" customWidth="1"/>
    <col min="1552" max="1553" width="12.7109375" style="7" customWidth="1"/>
    <col min="1554" max="1554" width="11.7109375" style="7" customWidth="1"/>
    <col min="1555" max="1556" width="12.7109375" style="7" customWidth="1"/>
    <col min="1557" max="1557" width="13" style="7" customWidth="1"/>
    <col min="1558" max="1559" width="13.85546875" style="7" customWidth="1"/>
    <col min="1560" max="1560" width="13" style="7" customWidth="1"/>
    <col min="1561" max="1562" width="13.85546875" style="7" customWidth="1"/>
    <col min="1563" max="1563" width="13" style="7" customWidth="1"/>
    <col min="1564" max="1565" width="13.85546875" style="7" customWidth="1"/>
    <col min="1566" max="1566" width="13" style="7" customWidth="1"/>
    <col min="1567" max="1568" width="13.85546875" style="7" customWidth="1"/>
    <col min="1569" max="1569" width="13" style="7" customWidth="1"/>
    <col min="1570" max="1572" width="13.85546875" style="7" customWidth="1"/>
    <col min="1573" max="1792" width="9.140625" style="7"/>
    <col min="1793" max="1793" width="7.7109375" style="7" customWidth="1"/>
    <col min="1794" max="1794" width="25.7109375" style="7" customWidth="1"/>
    <col min="1795" max="1797" width="15.7109375" style="7" customWidth="1"/>
    <col min="1798" max="1798" width="11.7109375" style="7" customWidth="1"/>
    <col min="1799" max="1800" width="12.7109375" style="7" customWidth="1"/>
    <col min="1801" max="1801" width="11.7109375" style="7" customWidth="1"/>
    <col min="1802" max="1803" width="12.7109375" style="7" customWidth="1"/>
    <col min="1804" max="1804" width="11.7109375" style="7" customWidth="1"/>
    <col min="1805" max="1806" width="12.7109375" style="7" customWidth="1"/>
    <col min="1807" max="1807" width="11.7109375" style="7" customWidth="1"/>
    <col min="1808" max="1809" width="12.7109375" style="7" customWidth="1"/>
    <col min="1810" max="1810" width="11.7109375" style="7" customWidth="1"/>
    <col min="1811" max="1812" width="12.7109375" style="7" customWidth="1"/>
    <col min="1813" max="1813" width="13" style="7" customWidth="1"/>
    <col min="1814" max="1815" width="13.85546875" style="7" customWidth="1"/>
    <col min="1816" max="1816" width="13" style="7" customWidth="1"/>
    <col min="1817" max="1818" width="13.85546875" style="7" customWidth="1"/>
    <col min="1819" max="1819" width="13" style="7" customWidth="1"/>
    <col min="1820" max="1821" width="13.85546875" style="7" customWidth="1"/>
    <col min="1822" max="1822" width="13" style="7" customWidth="1"/>
    <col min="1823" max="1824" width="13.85546875" style="7" customWidth="1"/>
    <col min="1825" max="1825" width="13" style="7" customWidth="1"/>
    <col min="1826" max="1828" width="13.85546875" style="7" customWidth="1"/>
    <col min="1829" max="2048" width="9.140625" style="7"/>
    <col min="2049" max="2049" width="7.7109375" style="7" customWidth="1"/>
    <col min="2050" max="2050" width="25.7109375" style="7" customWidth="1"/>
    <col min="2051" max="2053" width="15.7109375" style="7" customWidth="1"/>
    <col min="2054" max="2054" width="11.7109375" style="7" customWidth="1"/>
    <col min="2055" max="2056" width="12.7109375" style="7" customWidth="1"/>
    <col min="2057" max="2057" width="11.7109375" style="7" customWidth="1"/>
    <col min="2058" max="2059" width="12.7109375" style="7" customWidth="1"/>
    <col min="2060" max="2060" width="11.7109375" style="7" customWidth="1"/>
    <col min="2061" max="2062" width="12.7109375" style="7" customWidth="1"/>
    <col min="2063" max="2063" width="11.7109375" style="7" customWidth="1"/>
    <col min="2064" max="2065" width="12.7109375" style="7" customWidth="1"/>
    <col min="2066" max="2066" width="11.7109375" style="7" customWidth="1"/>
    <col min="2067" max="2068" width="12.7109375" style="7" customWidth="1"/>
    <col min="2069" max="2069" width="13" style="7" customWidth="1"/>
    <col min="2070" max="2071" width="13.85546875" style="7" customWidth="1"/>
    <col min="2072" max="2072" width="13" style="7" customWidth="1"/>
    <col min="2073" max="2074" width="13.85546875" style="7" customWidth="1"/>
    <col min="2075" max="2075" width="13" style="7" customWidth="1"/>
    <col min="2076" max="2077" width="13.85546875" style="7" customWidth="1"/>
    <col min="2078" max="2078" width="13" style="7" customWidth="1"/>
    <col min="2079" max="2080" width="13.85546875" style="7" customWidth="1"/>
    <col min="2081" max="2081" width="13" style="7" customWidth="1"/>
    <col min="2082" max="2084" width="13.85546875" style="7" customWidth="1"/>
    <col min="2085" max="2304" width="9.140625" style="7"/>
    <col min="2305" max="2305" width="7.7109375" style="7" customWidth="1"/>
    <col min="2306" max="2306" width="25.7109375" style="7" customWidth="1"/>
    <col min="2307" max="2309" width="15.7109375" style="7" customWidth="1"/>
    <col min="2310" max="2310" width="11.7109375" style="7" customWidth="1"/>
    <col min="2311" max="2312" width="12.7109375" style="7" customWidth="1"/>
    <col min="2313" max="2313" width="11.7109375" style="7" customWidth="1"/>
    <col min="2314" max="2315" width="12.7109375" style="7" customWidth="1"/>
    <col min="2316" max="2316" width="11.7109375" style="7" customWidth="1"/>
    <col min="2317" max="2318" width="12.7109375" style="7" customWidth="1"/>
    <col min="2319" max="2319" width="11.7109375" style="7" customWidth="1"/>
    <col min="2320" max="2321" width="12.7109375" style="7" customWidth="1"/>
    <col min="2322" max="2322" width="11.7109375" style="7" customWidth="1"/>
    <col min="2323" max="2324" width="12.7109375" style="7" customWidth="1"/>
    <col min="2325" max="2325" width="13" style="7" customWidth="1"/>
    <col min="2326" max="2327" width="13.85546875" style="7" customWidth="1"/>
    <col min="2328" max="2328" width="13" style="7" customWidth="1"/>
    <col min="2329" max="2330" width="13.85546875" style="7" customWidth="1"/>
    <col min="2331" max="2331" width="13" style="7" customWidth="1"/>
    <col min="2332" max="2333" width="13.85546875" style="7" customWidth="1"/>
    <col min="2334" max="2334" width="13" style="7" customWidth="1"/>
    <col min="2335" max="2336" width="13.85546875" style="7" customWidth="1"/>
    <col min="2337" max="2337" width="13" style="7" customWidth="1"/>
    <col min="2338" max="2340" width="13.85546875" style="7" customWidth="1"/>
    <col min="2341" max="2560" width="9.140625" style="7"/>
    <col min="2561" max="2561" width="7.7109375" style="7" customWidth="1"/>
    <col min="2562" max="2562" width="25.7109375" style="7" customWidth="1"/>
    <col min="2563" max="2565" width="15.7109375" style="7" customWidth="1"/>
    <col min="2566" max="2566" width="11.7109375" style="7" customWidth="1"/>
    <col min="2567" max="2568" width="12.7109375" style="7" customWidth="1"/>
    <col min="2569" max="2569" width="11.7109375" style="7" customWidth="1"/>
    <col min="2570" max="2571" width="12.7109375" style="7" customWidth="1"/>
    <col min="2572" max="2572" width="11.7109375" style="7" customWidth="1"/>
    <col min="2573" max="2574" width="12.7109375" style="7" customWidth="1"/>
    <col min="2575" max="2575" width="11.7109375" style="7" customWidth="1"/>
    <col min="2576" max="2577" width="12.7109375" style="7" customWidth="1"/>
    <col min="2578" max="2578" width="11.7109375" style="7" customWidth="1"/>
    <col min="2579" max="2580" width="12.7109375" style="7" customWidth="1"/>
    <col min="2581" max="2581" width="13" style="7" customWidth="1"/>
    <col min="2582" max="2583" width="13.85546875" style="7" customWidth="1"/>
    <col min="2584" max="2584" width="13" style="7" customWidth="1"/>
    <col min="2585" max="2586" width="13.85546875" style="7" customWidth="1"/>
    <col min="2587" max="2587" width="13" style="7" customWidth="1"/>
    <col min="2588" max="2589" width="13.85546875" style="7" customWidth="1"/>
    <col min="2590" max="2590" width="13" style="7" customWidth="1"/>
    <col min="2591" max="2592" width="13.85546875" style="7" customWidth="1"/>
    <col min="2593" max="2593" width="13" style="7" customWidth="1"/>
    <col min="2594" max="2596" width="13.85546875" style="7" customWidth="1"/>
    <col min="2597" max="2816" width="9.140625" style="7"/>
    <col min="2817" max="2817" width="7.7109375" style="7" customWidth="1"/>
    <col min="2818" max="2818" width="25.7109375" style="7" customWidth="1"/>
    <col min="2819" max="2821" width="15.7109375" style="7" customWidth="1"/>
    <col min="2822" max="2822" width="11.7109375" style="7" customWidth="1"/>
    <col min="2823" max="2824" width="12.7109375" style="7" customWidth="1"/>
    <col min="2825" max="2825" width="11.7109375" style="7" customWidth="1"/>
    <col min="2826" max="2827" width="12.7109375" style="7" customWidth="1"/>
    <col min="2828" max="2828" width="11.7109375" style="7" customWidth="1"/>
    <col min="2829" max="2830" width="12.7109375" style="7" customWidth="1"/>
    <col min="2831" max="2831" width="11.7109375" style="7" customWidth="1"/>
    <col min="2832" max="2833" width="12.7109375" style="7" customWidth="1"/>
    <col min="2834" max="2834" width="11.7109375" style="7" customWidth="1"/>
    <col min="2835" max="2836" width="12.7109375" style="7" customWidth="1"/>
    <col min="2837" max="2837" width="13" style="7" customWidth="1"/>
    <col min="2838" max="2839" width="13.85546875" style="7" customWidth="1"/>
    <col min="2840" max="2840" width="13" style="7" customWidth="1"/>
    <col min="2841" max="2842" width="13.85546875" style="7" customWidth="1"/>
    <col min="2843" max="2843" width="13" style="7" customWidth="1"/>
    <col min="2844" max="2845" width="13.85546875" style="7" customWidth="1"/>
    <col min="2846" max="2846" width="13" style="7" customWidth="1"/>
    <col min="2847" max="2848" width="13.85546875" style="7" customWidth="1"/>
    <col min="2849" max="2849" width="13" style="7" customWidth="1"/>
    <col min="2850" max="2852" width="13.85546875" style="7" customWidth="1"/>
    <col min="2853" max="3072" width="9.140625" style="7"/>
    <col min="3073" max="3073" width="7.7109375" style="7" customWidth="1"/>
    <col min="3074" max="3074" width="25.7109375" style="7" customWidth="1"/>
    <col min="3075" max="3077" width="15.7109375" style="7" customWidth="1"/>
    <col min="3078" max="3078" width="11.7109375" style="7" customWidth="1"/>
    <col min="3079" max="3080" width="12.7109375" style="7" customWidth="1"/>
    <col min="3081" max="3081" width="11.7109375" style="7" customWidth="1"/>
    <col min="3082" max="3083" width="12.7109375" style="7" customWidth="1"/>
    <col min="3084" max="3084" width="11.7109375" style="7" customWidth="1"/>
    <col min="3085" max="3086" width="12.7109375" style="7" customWidth="1"/>
    <col min="3087" max="3087" width="11.7109375" style="7" customWidth="1"/>
    <col min="3088" max="3089" width="12.7109375" style="7" customWidth="1"/>
    <col min="3090" max="3090" width="11.7109375" style="7" customWidth="1"/>
    <col min="3091" max="3092" width="12.7109375" style="7" customWidth="1"/>
    <col min="3093" max="3093" width="13" style="7" customWidth="1"/>
    <col min="3094" max="3095" width="13.85546875" style="7" customWidth="1"/>
    <col min="3096" max="3096" width="13" style="7" customWidth="1"/>
    <col min="3097" max="3098" width="13.85546875" style="7" customWidth="1"/>
    <col min="3099" max="3099" width="13" style="7" customWidth="1"/>
    <col min="3100" max="3101" width="13.85546875" style="7" customWidth="1"/>
    <col min="3102" max="3102" width="13" style="7" customWidth="1"/>
    <col min="3103" max="3104" width="13.85546875" style="7" customWidth="1"/>
    <col min="3105" max="3105" width="13" style="7" customWidth="1"/>
    <col min="3106" max="3108" width="13.85546875" style="7" customWidth="1"/>
    <col min="3109" max="3328" width="9.140625" style="7"/>
    <col min="3329" max="3329" width="7.7109375" style="7" customWidth="1"/>
    <col min="3330" max="3330" width="25.7109375" style="7" customWidth="1"/>
    <col min="3331" max="3333" width="15.7109375" style="7" customWidth="1"/>
    <col min="3334" max="3334" width="11.7109375" style="7" customWidth="1"/>
    <col min="3335" max="3336" width="12.7109375" style="7" customWidth="1"/>
    <col min="3337" max="3337" width="11.7109375" style="7" customWidth="1"/>
    <col min="3338" max="3339" width="12.7109375" style="7" customWidth="1"/>
    <col min="3340" max="3340" width="11.7109375" style="7" customWidth="1"/>
    <col min="3341" max="3342" width="12.7109375" style="7" customWidth="1"/>
    <col min="3343" max="3343" width="11.7109375" style="7" customWidth="1"/>
    <col min="3344" max="3345" width="12.7109375" style="7" customWidth="1"/>
    <col min="3346" max="3346" width="11.7109375" style="7" customWidth="1"/>
    <col min="3347" max="3348" width="12.7109375" style="7" customWidth="1"/>
    <col min="3349" max="3349" width="13" style="7" customWidth="1"/>
    <col min="3350" max="3351" width="13.85546875" style="7" customWidth="1"/>
    <col min="3352" max="3352" width="13" style="7" customWidth="1"/>
    <col min="3353" max="3354" width="13.85546875" style="7" customWidth="1"/>
    <col min="3355" max="3355" width="13" style="7" customWidth="1"/>
    <col min="3356" max="3357" width="13.85546875" style="7" customWidth="1"/>
    <col min="3358" max="3358" width="13" style="7" customWidth="1"/>
    <col min="3359" max="3360" width="13.85546875" style="7" customWidth="1"/>
    <col min="3361" max="3361" width="13" style="7" customWidth="1"/>
    <col min="3362" max="3364" width="13.85546875" style="7" customWidth="1"/>
    <col min="3365" max="3584" width="9.140625" style="7"/>
    <col min="3585" max="3585" width="7.7109375" style="7" customWidth="1"/>
    <col min="3586" max="3586" width="25.7109375" style="7" customWidth="1"/>
    <col min="3587" max="3589" width="15.7109375" style="7" customWidth="1"/>
    <col min="3590" max="3590" width="11.7109375" style="7" customWidth="1"/>
    <col min="3591" max="3592" width="12.7109375" style="7" customWidth="1"/>
    <col min="3593" max="3593" width="11.7109375" style="7" customWidth="1"/>
    <col min="3594" max="3595" width="12.7109375" style="7" customWidth="1"/>
    <col min="3596" max="3596" width="11.7109375" style="7" customWidth="1"/>
    <col min="3597" max="3598" width="12.7109375" style="7" customWidth="1"/>
    <col min="3599" max="3599" width="11.7109375" style="7" customWidth="1"/>
    <col min="3600" max="3601" width="12.7109375" style="7" customWidth="1"/>
    <col min="3602" max="3602" width="11.7109375" style="7" customWidth="1"/>
    <col min="3603" max="3604" width="12.7109375" style="7" customWidth="1"/>
    <col min="3605" max="3605" width="13" style="7" customWidth="1"/>
    <col min="3606" max="3607" width="13.85546875" style="7" customWidth="1"/>
    <col min="3608" max="3608" width="13" style="7" customWidth="1"/>
    <col min="3609" max="3610" width="13.85546875" style="7" customWidth="1"/>
    <col min="3611" max="3611" width="13" style="7" customWidth="1"/>
    <col min="3612" max="3613" width="13.85546875" style="7" customWidth="1"/>
    <col min="3614" max="3614" width="13" style="7" customWidth="1"/>
    <col min="3615" max="3616" width="13.85546875" style="7" customWidth="1"/>
    <col min="3617" max="3617" width="13" style="7" customWidth="1"/>
    <col min="3618" max="3620" width="13.85546875" style="7" customWidth="1"/>
    <col min="3621" max="3840" width="9.140625" style="7"/>
    <col min="3841" max="3841" width="7.7109375" style="7" customWidth="1"/>
    <col min="3842" max="3842" width="25.7109375" style="7" customWidth="1"/>
    <col min="3843" max="3845" width="15.7109375" style="7" customWidth="1"/>
    <col min="3846" max="3846" width="11.7109375" style="7" customWidth="1"/>
    <col min="3847" max="3848" width="12.7109375" style="7" customWidth="1"/>
    <col min="3849" max="3849" width="11.7109375" style="7" customWidth="1"/>
    <col min="3850" max="3851" width="12.7109375" style="7" customWidth="1"/>
    <col min="3852" max="3852" width="11.7109375" style="7" customWidth="1"/>
    <col min="3853" max="3854" width="12.7109375" style="7" customWidth="1"/>
    <col min="3855" max="3855" width="11.7109375" style="7" customWidth="1"/>
    <col min="3856" max="3857" width="12.7109375" style="7" customWidth="1"/>
    <col min="3858" max="3858" width="11.7109375" style="7" customWidth="1"/>
    <col min="3859" max="3860" width="12.7109375" style="7" customWidth="1"/>
    <col min="3861" max="3861" width="13" style="7" customWidth="1"/>
    <col min="3862" max="3863" width="13.85546875" style="7" customWidth="1"/>
    <col min="3864" max="3864" width="13" style="7" customWidth="1"/>
    <col min="3865" max="3866" width="13.85546875" style="7" customWidth="1"/>
    <col min="3867" max="3867" width="13" style="7" customWidth="1"/>
    <col min="3868" max="3869" width="13.85546875" style="7" customWidth="1"/>
    <col min="3870" max="3870" width="13" style="7" customWidth="1"/>
    <col min="3871" max="3872" width="13.85546875" style="7" customWidth="1"/>
    <col min="3873" max="3873" width="13" style="7" customWidth="1"/>
    <col min="3874" max="3876" width="13.85546875" style="7" customWidth="1"/>
    <col min="3877" max="4096" width="9.140625" style="7"/>
    <col min="4097" max="4097" width="7.7109375" style="7" customWidth="1"/>
    <col min="4098" max="4098" width="25.7109375" style="7" customWidth="1"/>
    <col min="4099" max="4101" width="15.7109375" style="7" customWidth="1"/>
    <col min="4102" max="4102" width="11.7109375" style="7" customWidth="1"/>
    <col min="4103" max="4104" width="12.7109375" style="7" customWidth="1"/>
    <col min="4105" max="4105" width="11.7109375" style="7" customWidth="1"/>
    <col min="4106" max="4107" width="12.7109375" style="7" customWidth="1"/>
    <col min="4108" max="4108" width="11.7109375" style="7" customWidth="1"/>
    <col min="4109" max="4110" width="12.7109375" style="7" customWidth="1"/>
    <col min="4111" max="4111" width="11.7109375" style="7" customWidth="1"/>
    <col min="4112" max="4113" width="12.7109375" style="7" customWidth="1"/>
    <col min="4114" max="4114" width="11.7109375" style="7" customWidth="1"/>
    <col min="4115" max="4116" width="12.7109375" style="7" customWidth="1"/>
    <col min="4117" max="4117" width="13" style="7" customWidth="1"/>
    <col min="4118" max="4119" width="13.85546875" style="7" customWidth="1"/>
    <col min="4120" max="4120" width="13" style="7" customWidth="1"/>
    <col min="4121" max="4122" width="13.85546875" style="7" customWidth="1"/>
    <col min="4123" max="4123" width="13" style="7" customWidth="1"/>
    <col min="4124" max="4125" width="13.85546875" style="7" customWidth="1"/>
    <col min="4126" max="4126" width="13" style="7" customWidth="1"/>
    <col min="4127" max="4128" width="13.85546875" style="7" customWidth="1"/>
    <col min="4129" max="4129" width="13" style="7" customWidth="1"/>
    <col min="4130" max="4132" width="13.85546875" style="7" customWidth="1"/>
    <col min="4133" max="4352" width="9.140625" style="7"/>
    <col min="4353" max="4353" width="7.7109375" style="7" customWidth="1"/>
    <col min="4354" max="4354" width="25.7109375" style="7" customWidth="1"/>
    <col min="4355" max="4357" width="15.7109375" style="7" customWidth="1"/>
    <col min="4358" max="4358" width="11.7109375" style="7" customWidth="1"/>
    <col min="4359" max="4360" width="12.7109375" style="7" customWidth="1"/>
    <col min="4361" max="4361" width="11.7109375" style="7" customWidth="1"/>
    <col min="4362" max="4363" width="12.7109375" style="7" customWidth="1"/>
    <col min="4364" max="4364" width="11.7109375" style="7" customWidth="1"/>
    <col min="4365" max="4366" width="12.7109375" style="7" customWidth="1"/>
    <col min="4367" max="4367" width="11.7109375" style="7" customWidth="1"/>
    <col min="4368" max="4369" width="12.7109375" style="7" customWidth="1"/>
    <col min="4370" max="4370" width="11.7109375" style="7" customWidth="1"/>
    <col min="4371" max="4372" width="12.7109375" style="7" customWidth="1"/>
    <col min="4373" max="4373" width="13" style="7" customWidth="1"/>
    <col min="4374" max="4375" width="13.85546875" style="7" customWidth="1"/>
    <col min="4376" max="4376" width="13" style="7" customWidth="1"/>
    <col min="4377" max="4378" width="13.85546875" style="7" customWidth="1"/>
    <col min="4379" max="4379" width="13" style="7" customWidth="1"/>
    <col min="4380" max="4381" width="13.85546875" style="7" customWidth="1"/>
    <col min="4382" max="4382" width="13" style="7" customWidth="1"/>
    <col min="4383" max="4384" width="13.85546875" style="7" customWidth="1"/>
    <col min="4385" max="4385" width="13" style="7" customWidth="1"/>
    <col min="4386" max="4388" width="13.85546875" style="7" customWidth="1"/>
    <col min="4389" max="4608" width="9.140625" style="7"/>
    <col min="4609" max="4609" width="7.7109375" style="7" customWidth="1"/>
    <col min="4610" max="4610" width="25.7109375" style="7" customWidth="1"/>
    <col min="4611" max="4613" width="15.7109375" style="7" customWidth="1"/>
    <col min="4614" max="4614" width="11.7109375" style="7" customWidth="1"/>
    <col min="4615" max="4616" width="12.7109375" style="7" customWidth="1"/>
    <col min="4617" max="4617" width="11.7109375" style="7" customWidth="1"/>
    <col min="4618" max="4619" width="12.7109375" style="7" customWidth="1"/>
    <col min="4620" max="4620" width="11.7109375" style="7" customWidth="1"/>
    <col min="4621" max="4622" width="12.7109375" style="7" customWidth="1"/>
    <col min="4623" max="4623" width="11.7109375" style="7" customWidth="1"/>
    <col min="4624" max="4625" width="12.7109375" style="7" customWidth="1"/>
    <col min="4626" max="4626" width="11.7109375" style="7" customWidth="1"/>
    <col min="4627" max="4628" width="12.7109375" style="7" customWidth="1"/>
    <col min="4629" max="4629" width="13" style="7" customWidth="1"/>
    <col min="4630" max="4631" width="13.85546875" style="7" customWidth="1"/>
    <col min="4632" max="4632" width="13" style="7" customWidth="1"/>
    <col min="4633" max="4634" width="13.85546875" style="7" customWidth="1"/>
    <col min="4635" max="4635" width="13" style="7" customWidth="1"/>
    <col min="4636" max="4637" width="13.85546875" style="7" customWidth="1"/>
    <col min="4638" max="4638" width="13" style="7" customWidth="1"/>
    <col min="4639" max="4640" width="13.85546875" style="7" customWidth="1"/>
    <col min="4641" max="4641" width="13" style="7" customWidth="1"/>
    <col min="4642" max="4644" width="13.85546875" style="7" customWidth="1"/>
    <col min="4645" max="4864" width="9.140625" style="7"/>
    <col min="4865" max="4865" width="7.7109375" style="7" customWidth="1"/>
    <col min="4866" max="4866" width="25.7109375" style="7" customWidth="1"/>
    <col min="4867" max="4869" width="15.7109375" style="7" customWidth="1"/>
    <col min="4870" max="4870" width="11.7109375" style="7" customWidth="1"/>
    <col min="4871" max="4872" width="12.7109375" style="7" customWidth="1"/>
    <col min="4873" max="4873" width="11.7109375" style="7" customWidth="1"/>
    <col min="4874" max="4875" width="12.7109375" style="7" customWidth="1"/>
    <col min="4876" max="4876" width="11.7109375" style="7" customWidth="1"/>
    <col min="4877" max="4878" width="12.7109375" style="7" customWidth="1"/>
    <col min="4879" max="4879" width="11.7109375" style="7" customWidth="1"/>
    <col min="4880" max="4881" width="12.7109375" style="7" customWidth="1"/>
    <col min="4882" max="4882" width="11.7109375" style="7" customWidth="1"/>
    <col min="4883" max="4884" width="12.7109375" style="7" customWidth="1"/>
    <col min="4885" max="4885" width="13" style="7" customWidth="1"/>
    <col min="4886" max="4887" width="13.85546875" style="7" customWidth="1"/>
    <col min="4888" max="4888" width="13" style="7" customWidth="1"/>
    <col min="4889" max="4890" width="13.85546875" style="7" customWidth="1"/>
    <col min="4891" max="4891" width="13" style="7" customWidth="1"/>
    <col min="4892" max="4893" width="13.85546875" style="7" customWidth="1"/>
    <col min="4894" max="4894" width="13" style="7" customWidth="1"/>
    <col min="4895" max="4896" width="13.85546875" style="7" customWidth="1"/>
    <col min="4897" max="4897" width="13" style="7" customWidth="1"/>
    <col min="4898" max="4900" width="13.85546875" style="7" customWidth="1"/>
    <col min="4901" max="5120" width="9.140625" style="7"/>
    <col min="5121" max="5121" width="7.7109375" style="7" customWidth="1"/>
    <col min="5122" max="5122" width="25.7109375" style="7" customWidth="1"/>
    <col min="5123" max="5125" width="15.7109375" style="7" customWidth="1"/>
    <col min="5126" max="5126" width="11.7109375" style="7" customWidth="1"/>
    <col min="5127" max="5128" width="12.7109375" style="7" customWidth="1"/>
    <col min="5129" max="5129" width="11.7109375" style="7" customWidth="1"/>
    <col min="5130" max="5131" width="12.7109375" style="7" customWidth="1"/>
    <col min="5132" max="5132" width="11.7109375" style="7" customWidth="1"/>
    <col min="5133" max="5134" width="12.7109375" style="7" customWidth="1"/>
    <col min="5135" max="5135" width="11.7109375" style="7" customWidth="1"/>
    <col min="5136" max="5137" width="12.7109375" style="7" customWidth="1"/>
    <col min="5138" max="5138" width="11.7109375" style="7" customWidth="1"/>
    <col min="5139" max="5140" width="12.7109375" style="7" customWidth="1"/>
    <col min="5141" max="5141" width="13" style="7" customWidth="1"/>
    <col min="5142" max="5143" width="13.85546875" style="7" customWidth="1"/>
    <col min="5144" max="5144" width="13" style="7" customWidth="1"/>
    <col min="5145" max="5146" width="13.85546875" style="7" customWidth="1"/>
    <col min="5147" max="5147" width="13" style="7" customWidth="1"/>
    <col min="5148" max="5149" width="13.85546875" style="7" customWidth="1"/>
    <col min="5150" max="5150" width="13" style="7" customWidth="1"/>
    <col min="5151" max="5152" width="13.85546875" style="7" customWidth="1"/>
    <col min="5153" max="5153" width="13" style="7" customWidth="1"/>
    <col min="5154" max="5156" width="13.85546875" style="7" customWidth="1"/>
    <col min="5157" max="5376" width="9.140625" style="7"/>
    <col min="5377" max="5377" width="7.7109375" style="7" customWidth="1"/>
    <col min="5378" max="5378" width="25.7109375" style="7" customWidth="1"/>
    <col min="5379" max="5381" width="15.7109375" style="7" customWidth="1"/>
    <col min="5382" max="5382" width="11.7109375" style="7" customWidth="1"/>
    <col min="5383" max="5384" width="12.7109375" style="7" customWidth="1"/>
    <col min="5385" max="5385" width="11.7109375" style="7" customWidth="1"/>
    <col min="5386" max="5387" width="12.7109375" style="7" customWidth="1"/>
    <col min="5388" max="5388" width="11.7109375" style="7" customWidth="1"/>
    <col min="5389" max="5390" width="12.7109375" style="7" customWidth="1"/>
    <col min="5391" max="5391" width="11.7109375" style="7" customWidth="1"/>
    <col min="5392" max="5393" width="12.7109375" style="7" customWidth="1"/>
    <col min="5394" max="5394" width="11.7109375" style="7" customWidth="1"/>
    <col min="5395" max="5396" width="12.7109375" style="7" customWidth="1"/>
    <col min="5397" max="5397" width="13" style="7" customWidth="1"/>
    <col min="5398" max="5399" width="13.85546875" style="7" customWidth="1"/>
    <col min="5400" max="5400" width="13" style="7" customWidth="1"/>
    <col min="5401" max="5402" width="13.85546875" style="7" customWidth="1"/>
    <col min="5403" max="5403" width="13" style="7" customWidth="1"/>
    <col min="5404" max="5405" width="13.85546875" style="7" customWidth="1"/>
    <col min="5406" max="5406" width="13" style="7" customWidth="1"/>
    <col min="5407" max="5408" width="13.85546875" style="7" customWidth="1"/>
    <col min="5409" max="5409" width="13" style="7" customWidth="1"/>
    <col min="5410" max="5412" width="13.85546875" style="7" customWidth="1"/>
    <col min="5413" max="5632" width="9.140625" style="7"/>
    <col min="5633" max="5633" width="7.7109375" style="7" customWidth="1"/>
    <col min="5634" max="5634" width="25.7109375" style="7" customWidth="1"/>
    <col min="5635" max="5637" width="15.7109375" style="7" customWidth="1"/>
    <col min="5638" max="5638" width="11.7109375" style="7" customWidth="1"/>
    <col min="5639" max="5640" width="12.7109375" style="7" customWidth="1"/>
    <col min="5641" max="5641" width="11.7109375" style="7" customWidth="1"/>
    <col min="5642" max="5643" width="12.7109375" style="7" customWidth="1"/>
    <col min="5644" max="5644" width="11.7109375" style="7" customWidth="1"/>
    <col min="5645" max="5646" width="12.7109375" style="7" customWidth="1"/>
    <col min="5647" max="5647" width="11.7109375" style="7" customWidth="1"/>
    <col min="5648" max="5649" width="12.7109375" style="7" customWidth="1"/>
    <col min="5650" max="5650" width="11.7109375" style="7" customWidth="1"/>
    <col min="5651" max="5652" width="12.7109375" style="7" customWidth="1"/>
    <col min="5653" max="5653" width="13" style="7" customWidth="1"/>
    <col min="5654" max="5655" width="13.85546875" style="7" customWidth="1"/>
    <col min="5656" max="5656" width="13" style="7" customWidth="1"/>
    <col min="5657" max="5658" width="13.85546875" style="7" customWidth="1"/>
    <col min="5659" max="5659" width="13" style="7" customWidth="1"/>
    <col min="5660" max="5661" width="13.85546875" style="7" customWidth="1"/>
    <col min="5662" max="5662" width="13" style="7" customWidth="1"/>
    <col min="5663" max="5664" width="13.85546875" style="7" customWidth="1"/>
    <col min="5665" max="5665" width="13" style="7" customWidth="1"/>
    <col min="5666" max="5668" width="13.85546875" style="7" customWidth="1"/>
    <col min="5669" max="5888" width="9.140625" style="7"/>
    <col min="5889" max="5889" width="7.7109375" style="7" customWidth="1"/>
    <col min="5890" max="5890" width="25.7109375" style="7" customWidth="1"/>
    <col min="5891" max="5893" width="15.7109375" style="7" customWidth="1"/>
    <col min="5894" max="5894" width="11.7109375" style="7" customWidth="1"/>
    <col min="5895" max="5896" width="12.7109375" style="7" customWidth="1"/>
    <col min="5897" max="5897" width="11.7109375" style="7" customWidth="1"/>
    <col min="5898" max="5899" width="12.7109375" style="7" customWidth="1"/>
    <col min="5900" max="5900" width="11.7109375" style="7" customWidth="1"/>
    <col min="5901" max="5902" width="12.7109375" style="7" customWidth="1"/>
    <col min="5903" max="5903" width="11.7109375" style="7" customWidth="1"/>
    <col min="5904" max="5905" width="12.7109375" style="7" customWidth="1"/>
    <col min="5906" max="5906" width="11.7109375" style="7" customWidth="1"/>
    <col min="5907" max="5908" width="12.7109375" style="7" customWidth="1"/>
    <col min="5909" max="5909" width="13" style="7" customWidth="1"/>
    <col min="5910" max="5911" width="13.85546875" style="7" customWidth="1"/>
    <col min="5912" max="5912" width="13" style="7" customWidth="1"/>
    <col min="5913" max="5914" width="13.85546875" style="7" customWidth="1"/>
    <col min="5915" max="5915" width="13" style="7" customWidth="1"/>
    <col min="5916" max="5917" width="13.85546875" style="7" customWidth="1"/>
    <col min="5918" max="5918" width="13" style="7" customWidth="1"/>
    <col min="5919" max="5920" width="13.85546875" style="7" customWidth="1"/>
    <col min="5921" max="5921" width="13" style="7" customWidth="1"/>
    <col min="5922" max="5924" width="13.85546875" style="7" customWidth="1"/>
    <col min="5925" max="6144" width="9.140625" style="7"/>
    <col min="6145" max="6145" width="7.7109375" style="7" customWidth="1"/>
    <col min="6146" max="6146" width="25.7109375" style="7" customWidth="1"/>
    <col min="6147" max="6149" width="15.7109375" style="7" customWidth="1"/>
    <col min="6150" max="6150" width="11.7109375" style="7" customWidth="1"/>
    <col min="6151" max="6152" width="12.7109375" style="7" customWidth="1"/>
    <col min="6153" max="6153" width="11.7109375" style="7" customWidth="1"/>
    <col min="6154" max="6155" width="12.7109375" style="7" customWidth="1"/>
    <col min="6156" max="6156" width="11.7109375" style="7" customWidth="1"/>
    <col min="6157" max="6158" width="12.7109375" style="7" customWidth="1"/>
    <col min="6159" max="6159" width="11.7109375" style="7" customWidth="1"/>
    <col min="6160" max="6161" width="12.7109375" style="7" customWidth="1"/>
    <col min="6162" max="6162" width="11.7109375" style="7" customWidth="1"/>
    <col min="6163" max="6164" width="12.7109375" style="7" customWidth="1"/>
    <col min="6165" max="6165" width="13" style="7" customWidth="1"/>
    <col min="6166" max="6167" width="13.85546875" style="7" customWidth="1"/>
    <col min="6168" max="6168" width="13" style="7" customWidth="1"/>
    <col min="6169" max="6170" width="13.85546875" style="7" customWidth="1"/>
    <col min="6171" max="6171" width="13" style="7" customWidth="1"/>
    <col min="6172" max="6173" width="13.85546875" style="7" customWidth="1"/>
    <col min="6174" max="6174" width="13" style="7" customWidth="1"/>
    <col min="6175" max="6176" width="13.85546875" style="7" customWidth="1"/>
    <col min="6177" max="6177" width="13" style="7" customWidth="1"/>
    <col min="6178" max="6180" width="13.85546875" style="7" customWidth="1"/>
    <col min="6181" max="6400" width="9.140625" style="7"/>
    <col min="6401" max="6401" width="7.7109375" style="7" customWidth="1"/>
    <col min="6402" max="6402" width="25.7109375" style="7" customWidth="1"/>
    <col min="6403" max="6405" width="15.7109375" style="7" customWidth="1"/>
    <col min="6406" max="6406" width="11.7109375" style="7" customWidth="1"/>
    <col min="6407" max="6408" width="12.7109375" style="7" customWidth="1"/>
    <col min="6409" max="6409" width="11.7109375" style="7" customWidth="1"/>
    <col min="6410" max="6411" width="12.7109375" style="7" customWidth="1"/>
    <col min="6412" max="6412" width="11.7109375" style="7" customWidth="1"/>
    <col min="6413" max="6414" width="12.7109375" style="7" customWidth="1"/>
    <col min="6415" max="6415" width="11.7109375" style="7" customWidth="1"/>
    <col min="6416" max="6417" width="12.7109375" style="7" customWidth="1"/>
    <col min="6418" max="6418" width="11.7109375" style="7" customWidth="1"/>
    <col min="6419" max="6420" width="12.7109375" style="7" customWidth="1"/>
    <col min="6421" max="6421" width="13" style="7" customWidth="1"/>
    <col min="6422" max="6423" width="13.85546875" style="7" customWidth="1"/>
    <col min="6424" max="6424" width="13" style="7" customWidth="1"/>
    <col min="6425" max="6426" width="13.85546875" style="7" customWidth="1"/>
    <col min="6427" max="6427" width="13" style="7" customWidth="1"/>
    <col min="6428" max="6429" width="13.85546875" style="7" customWidth="1"/>
    <col min="6430" max="6430" width="13" style="7" customWidth="1"/>
    <col min="6431" max="6432" width="13.85546875" style="7" customWidth="1"/>
    <col min="6433" max="6433" width="13" style="7" customWidth="1"/>
    <col min="6434" max="6436" width="13.85546875" style="7" customWidth="1"/>
    <col min="6437" max="6656" width="9.140625" style="7"/>
    <col min="6657" max="6657" width="7.7109375" style="7" customWidth="1"/>
    <col min="6658" max="6658" width="25.7109375" style="7" customWidth="1"/>
    <col min="6659" max="6661" width="15.7109375" style="7" customWidth="1"/>
    <col min="6662" max="6662" width="11.7109375" style="7" customWidth="1"/>
    <col min="6663" max="6664" width="12.7109375" style="7" customWidth="1"/>
    <col min="6665" max="6665" width="11.7109375" style="7" customWidth="1"/>
    <col min="6666" max="6667" width="12.7109375" style="7" customWidth="1"/>
    <col min="6668" max="6668" width="11.7109375" style="7" customWidth="1"/>
    <col min="6669" max="6670" width="12.7109375" style="7" customWidth="1"/>
    <col min="6671" max="6671" width="11.7109375" style="7" customWidth="1"/>
    <col min="6672" max="6673" width="12.7109375" style="7" customWidth="1"/>
    <col min="6674" max="6674" width="11.7109375" style="7" customWidth="1"/>
    <col min="6675" max="6676" width="12.7109375" style="7" customWidth="1"/>
    <col min="6677" max="6677" width="13" style="7" customWidth="1"/>
    <col min="6678" max="6679" width="13.85546875" style="7" customWidth="1"/>
    <col min="6680" max="6680" width="13" style="7" customWidth="1"/>
    <col min="6681" max="6682" width="13.85546875" style="7" customWidth="1"/>
    <col min="6683" max="6683" width="13" style="7" customWidth="1"/>
    <col min="6684" max="6685" width="13.85546875" style="7" customWidth="1"/>
    <col min="6686" max="6686" width="13" style="7" customWidth="1"/>
    <col min="6687" max="6688" width="13.85546875" style="7" customWidth="1"/>
    <col min="6689" max="6689" width="13" style="7" customWidth="1"/>
    <col min="6690" max="6692" width="13.85546875" style="7" customWidth="1"/>
    <col min="6693" max="6912" width="9.140625" style="7"/>
    <col min="6913" max="6913" width="7.7109375" style="7" customWidth="1"/>
    <col min="6914" max="6914" width="25.7109375" style="7" customWidth="1"/>
    <col min="6915" max="6917" width="15.7109375" style="7" customWidth="1"/>
    <col min="6918" max="6918" width="11.7109375" style="7" customWidth="1"/>
    <col min="6919" max="6920" width="12.7109375" style="7" customWidth="1"/>
    <col min="6921" max="6921" width="11.7109375" style="7" customWidth="1"/>
    <col min="6922" max="6923" width="12.7109375" style="7" customWidth="1"/>
    <col min="6924" max="6924" width="11.7109375" style="7" customWidth="1"/>
    <col min="6925" max="6926" width="12.7109375" style="7" customWidth="1"/>
    <col min="6927" max="6927" width="11.7109375" style="7" customWidth="1"/>
    <col min="6928" max="6929" width="12.7109375" style="7" customWidth="1"/>
    <col min="6930" max="6930" width="11.7109375" style="7" customWidth="1"/>
    <col min="6931" max="6932" width="12.7109375" style="7" customWidth="1"/>
    <col min="6933" max="6933" width="13" style="7" customWidth="1"/>
    <col min="6934" max="6935" width="13.85546875" style="7" customWidth="1"/>
    <col min="6936" max="6936" width="13" style="7" customWidth="1"/>
    <col min="6937" max="6938" width="13.85546875" style="7" customWidth="1"/>
    <col min="6939" max="6939" width="13" style="7" customWidth="1"/>
    <col min="6940" max="6941" width="13.85546875" style="7" customWidth="1"/>
    <col min="6942" max="6942" width="13" style="7" customWidth="1"/>
    <col min="6943" max="6944" width="13.85546875" style="7" customWidth="1"/>
    <col min="6945" max="6945" width="13" style="7" customWidth="1"/>
    <col min="6946" max="6948" width="13.85546875" style="7" customWidth="1"/>
    <col min="6949" max="7168" width="9.140625" style="7"/>
    <col min="7169" max="7169" width="7.7109375" style="7" customWidth="1"/>
    <col min="7170" max="7170" width="25.7109375" style="7" customWidth="1"/>
    <col min="7171" max="7173" width="15.7109375" style="7" customWidth="1"/>
    <col min="7174" max="7174" width="11.7109375" style="7" customWidth="1"/>
    <col min="7175" max="7176" width="12.7109375" style="7" customWidth="1"/>
    <col min="7177" max="7177" width="11.7109375" style="7" customWidth="1"/>
    <col min="7178" max="7179" width="12.7109375" style="7" customWidth="1"/>
    <col min="7180" max="7180" width="11.7109375" style="7" customWidth="1"/>
    <col min="7181" max="7182" width="12.7109375" style="7" customWidth="1"/>
    <col min="7183" max="7183" width="11.7109375" style="7" customWidth="1"/>
    <col min="7184" max="7185" width="12.7109375" style="7" customWidth="1"/>
    <col min="7186" max="7186" width="11.7109375" style="7" customWidth="1"/>
    <col min="7187" max="7188" width="12.7109375" style="7" customWidth="1"/>
    <col min="7189" max="7189" width="13" style="7" customWidth="1"/>
    <col min="7190" max="7191" width="13.85546875" style="7" customWidth="1"/>
    <col min="7192" max="7192" width="13" style="7" customWidth="1"/>
    <col min="7193" max="7194" width="13.85546875" style="7" customWidth="1"/>
    <col min="7195" max="7195" width="13" style="7" customWidth="1"/>
    <col min="7196" max="7197" width="13.85546875" style="7" customWidth="1"/>
    <col min="7198" max="7198" width="13" style="7" customWidth="1"/>
    <col min="7199" max="7200" width="13.85546875" style="7" customWidth="1"/>
    <col min="7201" max="7201" width="13" style="7" customWidth="1"/>
    <col min="7202" max="7204" width="13.85546875" style="7" customWidth="1"/>
    <col min="7205" max="7424" width="9.140625" style="7"/>
    <col min="7425" max="7425" width="7.7109375" style="7" customWidth="1"/>
    <col min="7426" max="7426" width="25.7109375" style="7" customWidth="1"/>
    <col min="7427" max="7429" width="15.7109375" style="7" customWidth="1"/>
    <col min="7430" max="7430" width="11.7109375" style="7" customWidth="1"/>
    <col min="7431" max="7432" width="12.7109375" style="7" customWidth="1"/>
    <col min="7433" max="7433" width="11.7109375" style="7" customWidth="1"/>
    <col min="7434" max="7435" width="12.7109375" style="7" customWidth="1"/>
    <col min="7436" max="7436" width="11.7109375" style="7" customWidth="1"/>
    <col min="7437" max="7438" width="12.7109375" style="7" customWidth="1"/>
    <col min="7439" max="7439" width="11.7109375" style="7" customWidth="1"/>
    <col min="7440" max="7441" width="12.7109375" style="7" customWidth="1"/>
    <col min="7442" max="7442" width="11.7109375" style="7" customWidth="1"/>
    <col min="7443" max="7444" width="12.7109375" style="7" customWidth="1"/>
    <col min="7445" max="7445" width="13" style="7" customWidth="1"/>
    <col min="7446" max="7447" width="13.85546875" style="7" customWidth="1"/>
    <col min="7448" max="7448" width="13" style="7" customWidth="1"/>
    <col min="7449" max="7450" width="13.85546875" style="7" customWidth="1"/>
    <col min="7451" max="7451" width="13" style="7" customWidth="1"/>
    <col min="7452" max="7453" width="13.85546875" style="7" customWidth="1"/>
    <col min="7454" max="7454" width="13" style="7" customWidth="1"/>
    <col min="7455" max="7456" width="13.85546875" style="7" customWidth="1"/>
    <col min="7457" max="7457" width="13" style="7" customWidth="1"/>
    <col min="7458" max="7460" width="13.85546875" style="7" customWidth="1"/>
    <col min="7461" max="7680" width="9.140625" style="7"/>
    <col min="7681" max="7681" width="7.7109375" style="7" customWidth="1"/>
    <col min="7682" max="7682" width="25.7109375" style="7" customWidth="1"/>
    <col min="7683" max="7685" width="15.7109375" style="7" customWidth="1"/>
    <col min="7686" max="7686" width="11.7109375" style="7" customWidth="1"/>
    <col min="7687" max="7688" width="12.7109375" style="7" customWidth="1"/>
    <col min="7689" max="7689" width="11.7109375" style="7" customWidth="1"/>
    <col min="7690" max="7691" width="12.7109375" style="7" customWidth="1"/>
    <col min="7692" max="7692" width="11.7109375" style="7" customWidth="1"/>
    <col min="7693" max="7694" width="12.7109375" style="7" customWidth="1"/>
    <col min="7695" max="7695" width="11.7109375" style="7" customWidth="1"/>
    <col min="7696" max="7697" width="12.7109375" style="7" customWidth="1"/>
    <col min="7698" max="7698" width="11.7109375" style="7" customWidth="1"/>
    <col min="7699" max="7700" width="12.7109375" style="7" customWidth="1"/>
    <col min="7701" max="7701" width="13" style="7" customWidth="1"/>
    <col min="7702" max="7703" width="13.85546875" style="7" customWidth="1"/>
    <col min="7704" max="7704" width="13" style="7" customWidth="1"/>
    <col min="7705" max="7706" width="13.85546875" style="7" customWidth="1"/>
    <col min="7707" max="7707" width="13" style="7" customWidth="1"/>
    <col min="7708" max="7709" width="13.85546875" style="7" customWidth="1"/>
    <col min="7710" max="7710" width="13" style="7" customWidth="1"/>
    <col min="7711" max="7712" width="13.85546875" style="7" customWidth="1"/>
    <col min="7713" max="7713" width="13" style="7" customWidth="1"/>
    <col min="7714" max="7716" width="13.85546875" style="7" customWidth="1"/>
    <col min="7717" max="7936" width="9.140625" style="7"/>
    <col min="7937" max="7937" width="7.7109375" style="7" customWidth="1"/>
    <col min="7938" max="7938" width="25.7109375" style="7" customWidth="1"/>
    <col min="7939" max="7941" width="15.7109375" style="7" customWidth="1"/>
    <col min="7942" max="7942" width="11.7109375" style="7" customWidth="1"/>
    <col min="7943" max="7944" width="12.7109375" style="7" customWidth="1"/>
    <col min="7945" max="7945" width="11.7109375" style="7" customWidth="1"/>
    <col min="7946" max="7947" width="12.7109375" style="7" customWidth="1"/>
    <col min="7948" max="7948" width="11.7109375" style="7" customWidth="1"/>
    <col min="7949" max="7950" width="12.7109375" style="7" customWidth="1"/>
    <col min="7951" max="7951" width="11.7109375" style="7" customWidth="1"/>
    <col min="7952" max="7953" width="12.7109375" style="7" customWidth="1"/>
    <col min="7954" max="7954" width="11.7109375" style="7" customWidth="1"/>
    <col min="7955" max="7956" width="12.7109375" style="7" customWidth="1"/>
    <col min="7957" max="7957" width="13" style="7" customWidth="1"/>
    <col min="7958" max="7959" width="13.85546875" style="7" customWidth="1"/>
    <col min="7960" max="7960" width="13" style="7" customWidth="1"/>
    <col min="7961" max="7962" width="13.85546875" style="7" customWidth="1"/>
    <col min="7963" max="7963" width="13" style="7" customWidth="1"/>
    <col min="7964" max="7965" width="13.85546875" style="7" customWidth="1"/>
    <col min="7966" max="7966" width="13" style="7" customWidth="1"/>
    <col min="7967" max="7968" width="13.85546875" style="7" customWidth="1"/>
    <col min="7969" max="7969" width="13" style="7" customWidth="1"/>
    <col min="7970" max="7972" width="13.85546875" style="7" customWidth="1"/>
    <col min="7973" max="8192" width="9.140625" style="7"/>
    <col min="8193" max="8193" width="7.7109375" style="7" customWidth="1"/>
    <col min="8194" max="8194" width="25.7109375" style="7" customWidth="1"/>
    <col min="8195" max="8197" width="15.7109375" style="7" customWidth="1"/>
    <col min="8198" max="8198" width="11.7109375" style="7" customWidth="1"/>
    <col min="8199" max="8200" width="12.7109375" style="7" customWidth="1"/>
    <col min="8201" max="8201" width="11.7109375" style="7" customWidth="1"/>
    <col min="8202" max="8203" width="12.7109375" style="7" customWidth="1"/>
    <col min="8204" max="8204" width="11.7109375" style="7" customWidth="1"/>
    <col min="8205" max="8206" width="12.7109375" style="7" customWidth="1"/>
    <col min="8207" max="8207" width="11.7109375" style="7" customWidth="1"/>
    <col min="8208" max="8209" width="12.7109375" style="7" customWidth="1"/>
    <col min="8210" max="8210" width="11.7109375" style="7" customWidth="1"/>
    <col min="8211" max="8212" width="12.7109375" style="7" customWidth="1"/>
    <col min="8213" max="8213" width="13" style="7" customWidth="1"/>
    <col min="8214" max="8215" width="13.85546875" style="7" customWidth="1"/>
    <col min="8216" max="8216" width="13" style="7" customWidth="1"/>
    <col min="8217" max="8218" width="13.85546875" style="7" customWidth="1"/>
    <col min="8219" max="8219" width="13" style="7" customWidth="1"/>
    <col min="8220" max="8221" width="13.85546875" style="7" customWidth="1"/>
    <col min="8222" max="8222" width="13" style="7" customWidth="1"/>
    <col min="8223" max="8224" width="13.85546875" style="7" customWidth="1"/>
    <col min="8225" max="8225" width="13" style="7" customWidth="1"/>
    <col min="8226" max="8228" width="13.85546875" style="7" customWidth="1"/>
    <col min="8229" max="8448" width="9.140625" style="7"/>
    <col min="8449" max="8449" width="7.7109375" style="7" customWidth="1"/>
    <col min="8450" max="8450" width="25.7109375" style="7" customWidth="1"/>
    <col min="8451" max="8453" width="15.7109375" style="7" customWidth="1"/>
    <col min="8454" max="8454" width="11.7109375" style="7" customWidth="1"/>
    <col min="8455" max="8456" width="12.7109375" style="7" customWidth="1"/>
    <col min="8457" max="8457" width="11.7109375" style="7" customWidth="1"/>
    <col min="8458" max="8459" width="12.7109375" style="7" customWidth="1"/>
    <col min="8460" max="8460" width="11.7109375" style="7" customWidth="1"/>
    <col min="8461" max="8462" width="12.7109375" style="7" customWidth="1"/>
    <col min="8463" max="8463" width="11.7109375" style="7" customWidth="1"/>
    <col min="8464" max="8465" width="12.7109375" style="7" customWidth="1"/>
    <col min="8466" max="8466" width="11.7109375" style="7" customWidth="1"/>
    <col min="8467" max="8468" width="12.7109375" style="7" customWidth="1"/>
    <col min="8469" max="8469" width="13" style="7" customWidth="1"/>
    <col min="8470" max="8471" width="13.85546875" style="7" customWidth="1"/>
    <col min="8472" max="8472" width="13" style="7" customWidth="1"/>
    <col min="8473" max="8474" width="13.85546875" style="7" customWidth="1"/>
    <col min="8475" max="8475" width="13" style="7" customWidth="1"/>
    <col min="8476" max="8477" width="13.85546875" style="7" customWidth="1"/>
    <col min="8478" max="8478" width="13" style="7" customWidth="1"/>
    <col min="8479" max="8480" width="13.85546875" style="7" customWidth="1"/>
    <col min="8481" max="8481" width="13" style="7" customWidth="1"/>
    <col min="8482" max="8484" width="13.85546875" style="7" customWidth="1"/>
    <col min="8485" max="8704" width="9.140625" style="7"/>
    <col min="8705" max="8705" width="7.7109375" style="7" customWidth="1"/>
    <col min="8706" max="8706" width="25.7109375" style="7" customWidth="1"/>
    <col min="8707" max="8709" width="15.7109375" style="7" customWidth="1"/>
    <col min="8710" max="8710" width="11.7109375" style="7" customWidth="1"/>
    <col min="8711" max="8712" width="12.7109375" style="7" customWidth="1"/>
    <col min="8713" max="8713" width="11.7109375" style="7" customWidth="1"/>
    <col min="8714" max="8715" width="12.7109375" style="7" customWidth="1"/>
    <col min="8716" max="8716" width="11.7109375" style="7" customWidth="1"/>
    <col min="8717" max="8718" width="12.7109375" style="7" customWidth="1"/>
    <col min="8719" max="8719" width="11.7109375" style="7" customWidth="1"/>
    <col min="8720" max="8721" width="12.7109375" style="7" customWidth="1"/>
    <col min="8722" max="8722" width="11.7109375" style="7" customWidth="1"/>
    <col min="8723" max="8724" width="12.7109375" style="7" customWidth="1"/>
    <col min="8725" max="8725" width="13" style="7" customWidth="1"/>
    <col min="8726" max="8727" width="13.85546875" style="7" customWidth="1"/>
    <col min="8728" max="8728" width="13" style="7" customWidth="1"/>
    <col min="8729" max="8730" width="13.85546875" style="7" customWidth="1"/>
    <col min="8731" max="8731" width="13" style="7" customWidth="1"/>
    <col min="8732" max="8733" width="13.85546875" style="7" customWidth="1"/>
    <col min="8734" max="8734" width="13" style="7" customWidth="1"/>
    <col min="8735" max="8736" width="13.85546875" style="7" customWidth="1"/>
    <col min="8737" max="8737" width="13" style="7" customWidth="1"/>
    <col min="8738" max="8740" width="13.85546875" style="7" customWidth="1"/>
    <col min="8741" max="8960" width="9.140625" style="7"/>
    <col min="8961" max="8961" width="7.7109375" style="7" customWidth="1"/>
    <col min="8962" max="8962" width="25.7109375" style="7" customWidth="1"/>
    <col min="8963" max="8965" width="15.7109375" style="7" customWidth="1"/>
    <col min="8966" max="8966" width="11.7109375" style="7" customWidth="1"/>
    <col min="8967" max="8968" width="12.7109375" style="7" customWidth="1"/>
    <col min="8969" max="8969" width="11.7109375" style="7" customWidth="1"/>
    <col min="8970" max="8971" width="12.7109375" style="7" customWidth="1"/>
    <col min="8972" max="8972" width="11.7109375" style="7" customWidth="1"/>
    <col min="8973" max="8974" width="12.7109375" style="7" customWidth="1"/>
    <col min="8975" max="8975" width="11.7109375" style="7" customWidth="1"/>
    <col min="8976" max="8977" width="12.7109375" style="7" customWidth="1"/>
    <col min="8978" max="8978" width="11.7109375" style="7" customWidth="1"/>
    <col min="8979" max="8980" width="12.7109375" style="7" customWidth="1"/>
    <col min="8981" max="8981" width="13" style="7" customWidth="1"/>
    <col min="8982" max="8983" width="13.85546875" style="7" customWidth="1"/>
    <col min="8984" max="8984" width="13" style="7" customWidth="1"/>
    <col min="8985" max="8986" width="13.85546875" style="7" customWidth="1"/>
    <col min="8987" max="8987" width="13" style="7" customWidth="1"/>
    <col min="8988" max="8989" width="13.85546875" style="7" customWidth="1"/>
    <col min="8990" max="8990" width="13" style="7" customWidth="1"/>
    <col min="8991" max="8992" width="13.85546875" style="7" customWidth="1"/>
    <col min="8993" max="8993" width="13" style="7" customWidth="1"/>
    <col min="8994" max="8996" width="13.85546875" style="7" customWidth="1"/>
    <col min="8997" max="9216" width="9.140625" style="7"/>
    <col min="9217" max="9217" width="7.7109375" style="7" customWidth="1"/>
    <col min="9218" max="9218" width="25.7109375" style="7" customWidth="1"/>
    <col min="9219" max="9221" width="15.7109375" style="7" customWidth="1"/>
    <col min="9222" max="9222" width="11.7109375" style="7" customWidth="1"/>
    <col min="9223" max="9224" width="12.7109375" style="7" customWidth="1"/>
    <col min="9225" max="9225" width="11.7109375" style="7" customWidth="1"/>
    <col min="9226" max="9227" width="12.7109375" style="7" customWidth="1"/>
    <col min="9228" max="9228" width="11.7109375" style="7" customWidth="1"/>
    <col min="9229" max="9230" width="12.7109375" style="7" customWidth="1"/>
    <col min="9231" max="9231" width="11.7109375" style="7" customWidth="1"/>
    <col min="9232" max="9233" width="12.7109375" style="7" customWidth="1"/>
    <col min="9234" max="9234" width="11.7109375" style="7" customWidth="1"/>
    <col min="9235" max="9236" width="12.7109375" style="7" customWidth="1"/>
    <col min="9237" max="9237" width="13" style="7" customWidth="1"/>
    <col min="9238" max="9239" width="13.85546875" style="7" customWidth="1"/>
    <col min="9240" max="9240" width="13" style="7" customWidth="1"/>
    <col min="9241" max="9242" width="13.85546875" style="7" customWidth="1"/>
    <col min="9243" max="9243" width="13" style="7" customWidth="1"/>
    <col min="9244" max="9245" width="13.85546875" style="7" customWidth="1"/>
    <col min="9246" max="9246" width="13" style="7" customWidth="1"/>
    <col min="9247" max="9248" width="13.85546875" style="7" customWidth="1"/>
    <col min="9249" max="9249" width="13" style="7" customWidth="1"/>
    <col min="9250" max="9252" width="13.85546875" style="7" customWidth="1"/>
    <col min="9253" max="9472" width="9.140625" style="7"/>
    <col min="9473" max="9473" width="7.7109375" style="7" customWidth="1"/>
    <col min="9474" max="9474" width="25.7109375" style="7" customWidth="1"/>
    <col min="9475" max="9477" width="15.7109375" style="7" customWidth="1"/>
    <col min="9478" max="9478" width="11.7109375" style="7" customWidth="1"/>
    <col min="9479" max="9480" width="12.7109375" style="7" customWidth="1"/>
    <col min="9481" max="9481" width="11.7109375" style="7" customWidth="1"/>
    <col min="9482" max="9483" width="12.7109375" style="7" customWidth="1"/>
    <col min="9484" max="9484" width="11.7109375" style="7" customWidth="1"/>
    <col min="9485" max="9486" width="12.7109375" style="7" customWidth="1"/>
    <col min="9487" max="9487" width="11.7109375" style="7" customWidth="1"/>
    <col min="9488" max="9489" width="12.7109375" style="7" customWidth="1"/>
    <col min="9490" max="9490" width="11.7109375" style="7" customWidth="1"/>
    <col min="9491" max="9492" width="12.7109375" style="7" customWidth="1"/>
    <col min="9493" max="9493" width="13" style="7" customWidth="1"/>
    <col min="9494" max="9495" width="13.85546875" style="7" customWidth="1"/>
    <col min="9496" max="9496" width="13" style="7" customWidth="1"/>
    <col min="9497" max="9498" width="13.85546875" style="7" customWidth="1"/>
    <col min="9499" max="9499" width="13" style="7" customWidth="1"/>
    <col min="9500" max="9501" width="13.85546875" style="7" customWidth="1"/>
    <col min="9502" max="9502" width="13" style="7" customWidth="1"/>
    <col min="9503" max="9504" width="13.85546875" style="7" customWidth="1"/>
    <col min="9505" max="9505" width="13" style="7" customWidth="1"/>
    <col min="9506" max="9508" width="13.85546875" style="7" customWidth="1"/>
    <col min="9509" max="9728" width="9.140625" style="7"/>
    <col min="9729" max="9729" width="7.7109375" style="7" customWidth="1"/>
    <col min="9730" max="9730" width="25.7109375" style="7" customWidth="1"/>
    <col min="9731" max="9733" width="15.7109375" style="7" customWidth="1"/>
    <col min="9734" max="9734" width="11.7109375" style="7" customWidth="1"/>
    <col min="9735" max="9736" width="12.7109375" style="7" customWidth="1"/>
    <col min="9737" max="9737" width="11.7109375" style="7" customWidth="1"/>
    <col min="9738" max="9739" width="12.7109375" style="7" customWidth="1"/>
    <col min="9740" max="9740" width="11.7109375" style="7" customWidth="1"/>
    <col min="9741" max="9742" width="12.7109375" style="7" customWidth="1"/>
    <col min="9743" max="9743" width="11.7109375" style="7" customWidth="1"/>
    <col min="9744" max="9745" width="12.7109375" style="7" customWidth="1"/>
    <col min="9746" max="9746" width="11.7109375" style="7" customWidth="1"/>
    <col min="9747" max="9748" width="12.7109375" style="7" customWidth="1"/>
    <col min="9749" max="9749" width="13" style="7" customWidth="1"/>
    <col min="9750" max="9751" width="13.85546875" style="7" customWidth="1"/>
    <col min="9752" max="9752" width="13" style="7" customWidth="1"/>
    <col min="9753" max="9754" width="13.85546875" style="7" customWidth="1"/>
    <col min="9755" max="9755" width="13" style="7" customWidth="1"/>
    <col min="9756" max="9757" width="13.85546875" style="7" customWidth="1"/>
    <col min="9758" max="9758" width="13" style="7" customWidth="1"/>
    <col min="9759" max="9760" width="13.85546875" style="7" customWidth="1"/>
    <col min="9761" max="9761" width="13" style="7" customWidth="1"/>
    <col min="9762" max="9764" width="13.85546875" style="7" customWidth="1"/>
    <col min="9765" max="9984" width="9.140625" style="7"/>
    <col min="9985" max="9985" width="7.7109375" style="7" customWidth="1"/>
    <col min="9986" max="9986" width="25.7109375" style="7" customWidth="1"/>
    <col min="9987" max="9989" width="15.7109375" style="7" customWidth="1"/>
    <col min="9990" max="9990" width="11.7109375" style="7" customWidth="1"/>
    <col min="9991" max="9992" width="12.7109375" style="7" customWidth="1"/>
    <col min="9993" max="9993" width="11.7109375" style="7" customWidth="1"/>
    <col min="9994" max="9995" width="12.7109375" style="7" customWidth="1"/>
    <col min="9996" max="9996" width="11.7109375" style="7" customWidth="1"/>
    <col min="9997" max="9998" width="12.7109375" style="7" customWidth="1"/>
    <col min="9999" max="9999" width="11.7109375" style="7" customWidth="1"/>
    <col min="10000" max="10001" width="12.7109375" style="7" customWidth="1"/>
    <col min="10002" max="10002" width="11.7109375" style="7" customWidth="1"/>
    <col min="10003" max="10004" width="12.7109375" style="7" customWidth="1"/>
    <col min="10005" max="10005" width="13" style="7" customWidth="1"/>
    <col min="10006" max="10007" width="13.85546875" style="7" customWidth="1"/>
    <col min="10008" max="10008" width="13" style="7" customWidth="1"/>
    <col min="10009" max="10010" width="13.85546875" style="7" customWidth="1"/>
    <col min="10011" max="10011" width="13" style="7" customWidth="1"/>
    <col min="10012" max="10013" width="13.85546875" style="7" customWidth="1"/>
    <col min="10014" max="10014" width="13" style="7" customWidth="1"/>
    <col min="10015" max="10016" width="13.85546875" style="7" customWidth="1"/>
    <col min="10017" max="10017" width="13" style="7" customWidth="1"/>
    <col min="10018" max="10020" width="13.85546875" style="7" customWidth="1"/>
    <col min="10021" max="10240" width="9.140625" style="7"/>
    <col min="10241" max="10241" width="7.7109375" style="7" customWidth="1"/>
    <col min="10242" max="10242" width="25.7109375" style="7" customWidth="1"/>
    <col min="10243" max="10245" width="15.7109375" style="7" customWidth="1"/>
    <col min="10246" max="10246" width="11.7109375" style="7" customWidth="1"/>
    <col min="10247" max="10248" width="12.7109375" style="7" customWidth="1"/>
    <col min="10249" max="10249" width="11.7109375" style="7" customWidth="1"/>
    <col min="10250" max="10251" width="12.7109375" style="7" customWidth="1"/>
    <col min="10252" max="10252" width="11.7109375" style="7" customWidth="1"/>
    <col min="10253" max="10254" width="12.7109375" style="7" customWidth="1"/>
    <col min="10255" max="10255" width="11.7109375" style="7" customWidth="1"/>
    <col min="10256" max="10257" width="12.7109375" style="7" customWidth="1"/>
    <col min="10258" max="10258" width="11.7109375" style="7" customWidth="1"/>
    <col min="10259" max="10260" width="12.7109375" style="7" customWidth="1"/>
    <col min="10261" max="10261" width="13" style="7" customWidth="1"/>
    <col min="10262" max="10263" width="13.85546875" style="7" customWidth="1"/>
    <col min="10264" max="10264" width="13" style="7" customWidth="1"/>
    <col min="10265" max="10266" width="13.85546875" style="7" customWidth="1"/>
    <col min="10267" max="10267" width="13" style="7" customWidth="1"/>
    <col min="10268" max="10269" width="13.85546875" style="7" customWidth="1"/>
    <col min="10270" max="10270" width="13" style="7" customWidth="1"/>
    <col min="10271" max="10272" width="13.85546875" style="7" customWidth="1"/>
    <col min="10273" max="10273" width="13" style="7" customWidth="1"/>
    <col min="10274" max="10276" width="13.85546875" style="7" customWidth="1"/>
    <col min="10277" max="10496" width="9.140625" style="7"/>
    <col min="10497" max="10497" width="7.7109375" style="7" customWidth="1"/>
    <col min="10498" max="10498" width="25.7109375" style="7" customWidth="1"/>
    <col min="10499" max="10501" width="15.7109375" style="7" customWidth="1"/>
    <col min="10502" max="10502" width="11.7109375" style="7" customWidth="1"/>
    <col min="10503" max="10504" width="12.7109375" style="7" customWidth="1"/>
    <col min="10505" max="10505" width="11.7109375" style="7" customWidth="1"/>
    <col min="10506" max="10507" width="12.7109375" style="7" customWidth="1"/>
    <col min="10508" max="10508" width="11.7109375" style="7" customWidth="1"/>
    <col min="10509" max="10510" width="12.7109375" style="7" customWidth="1"/>
    <col min="10511" max="10511" width="11.7109375" style="7" customWidth="1"/>
    <col min="10512" max="10513" width="12.7109375" style="7" customWidth="1"/>
    <col min="10514" max="10514" width="11.7109375" style="7" customWidth="1"/>
    <col min="10515" max="10516" width="12.7109375" style="7" customWidth="1"/>
    <col min="10517" max="10517" width="13" style="7" customWidth="1"/>
    <col min="10518" max="10519" width="13.85546875" style="7" customWidth="1"/>
    <col min="10520" max="10520" width="13" style="7" customWidth="1"/>
    <col min="10521" max="10522" width="13.85546875" style="7" customWidth="1"/>
    <col min="10523" max="10523" width="13" style="7" customWidth="1"/>
    <col min="10524" max="10525" width="13.85546875" style="7" customWidth="1"/>
    <col min="10526" max="10526" width="13" style="7" customWidth="1"/>
    <col min="10527" max="10528" width="13.85546875" style="7" customWidth="1"/>
    <col min="10529" max="10529" width="13" style="7" customWidth="1"/>
    <col min="10530" max="10532" width="13.85546875" style="7" customWidth="1"/>
    <col min="10533" max="10752" width="9.140625" style="7"/>
    <col min="10753" max="10753" width="7.7109375" style="7" customWidth="1"/>
    <col min="10754" max="10754" width="25.7109375" style="7" customWidth="1"/>
    <col min="10755" max="10757" width="15.7109375" style="7" customWidth="1"/>
    <col min="10758" max="10758" width="11.7109375" style="7" customWidth="1"/>
    <col min="10759" max="10760" width="12.7109375" style="7" customWidth="1"/>
    <col min="10761" max="10761" width="11.7109375" style="7" customWidth="1"/>
    <col min="10762" max="10763" width="12.7109375" style="7" customWidth="1"/>
    <col min="10764" max="10764" width="11.7109375" style="7" customWidth="1"/>
    <col min="10765" max="10766" width="12.7109375" style="7" customWidth="1"/>
    <col min="10767" max="10767" width="11.7109375" style="7" customWidth="1"/>
    <col min="10768" max="10769" width="12.7109375" style="7" customWidth="1"/>
    <col min="10770" max="10770" width="11.7109375" style="7" customWidth="1"/>
    <col min="10771" max="10772" width="12.7109375" style="7" customWidth="1"/>
    <col min="10773" max="10773" width="13" style="7" customWidth="1"/>
    <col min="10774" max="10775" width="13.85546875" style="7" customWidth="1"/>
    <col min="10776" max="10776" width="13" style="7" customWidth="1"/>
    <col min="10777" max="10778" width="13.85546875" style="7" customWidth="1"/>
    <col min="10779" max="10779" width="13" style="7" customWidth="1"/>
    <col min="10780" max="10781" width="13.85546875" style="7" customWidth="1"/>
    <col min="10782" max="10782" width="13" style="7" customWidth="1"/>
    <col min="10783" max="10784" width="13.85546875" style="7" customWidth="1"/>
    <col min="10785" max="10785" width="13" style="7" customWidth="1"/>
    <col min="10786" max="10788" width="13.85546875" style="7" customWidth="1"/>
    <col min="10789" max="11008" width="9.140625" style="7"/>
    <col min="11009" max="11009" width="7.7109375" style="7" customWidth="1"/>
    <col min="11010" max="11010" width="25.7109375" style="7" customWidth="1"/>
    <col min="11011" max="11013" width="15.7109375" style="7" customWidth="1"/>
    <col min="11014" max="11014" width="11.7109375" style="7" customWidth="1"/>
    <col min="11015" max="11016" width="12.7109375" style="7" customWidth="1"/>
    <col min="11017" max="11017" width="11.7109375" style="7" customWidth="1"/>
    <col min="11018" max="11019" width="12.7109375" style="7" customWidth="1"/>
    <col min="11020" max="11020" width="11.7109375" style="7" customWidth="1"/>
    <col min="11021" max="11022" width="12.7109375" style="7" customWidth="1"/>
    <col min="11023" max="11023" width="11.7109375" style="7" customWidth="1"/>
    <col min="11024" max="11025" width="12.7109375" style="7" customWidth="1"/>
    <col min="11026" max="11026" width="11.7109375" style="7" customWidth="1"/>
    <col min="11027" max="11028" width="12.7109375" style="7" customWidth="1"/>
    <col min="11029" max="11029" width="13" style="7" customWidth="1"/>
    <col min="11030" max="11031" width="13.85546875" style="7" customWidth="1"/>
    <col min="11032" max="11032" width="13" style="7" customWidth="1"/>
    <col min="11033" max="11034" width="13.85546875" style="7" customWidth="1"/>
    <col min="11035" max="11035" width="13" style="7" customWidth="1"/>
    <col min="11036" max="11037" width="13.85546875" style="7" customWidth="1"/>
    <col min="11038" max="11038" width="13" style="7" customWidth="1"/>
    <col min="11039" max="11040" width="13.85546875" style="7" customWidth="1"/>
    <col min="11041" max="11041" width="13" style="7" customWidth="1"/>
    <col min="11042" max="11044" width="13.85546875" style="7" customWidth="1"/>
    <col min="11045" max="11264" width="9.140625" style="7"/>
    <col min="11265" max="11265" width="7.7109375" style="7" customWidth="1"/>
    <col min="11266" max="11266" width="25.7109375" style="7" customWidth="1"/>
    <col min="11267" max="11269" width="15.7109375" style="7" customWidth="1"/>
    <col min="11270" max="11270" width="11.7109375" style="7" customWidth="1"/>
    <col min="11271" max="11272" width="12.7109375" style="7" customWidth="1"/>
    <col min="11273" max="11273" width="11.7109375" style="7" customWidth="1"/>
    <col min="11274" max="11275" width="12.7109375" style="7" customWidth="1"/>
    <col min="11276" max="11276" width="11.7109375" style="7" customWidth="1"/>
    <col min="11277" max="11278" width="12.7109375" style="7" customWidth="1"/>
    <col min="11279" max="11279" width="11.7109375" style="7" customWidth="1"/>
    <col min="11280" max="11281" width="12.7109375" style="7" customWidth="1"/>
    <col min="11282" max="11282" width="11.7109375" style="7" customWidth="1"/>
    <col min="11283" max="11284" width="12.7109375" style="7" customWidth="1"/>
    <col min="11285" max="11285" width="13" style="7" customWidth="1"/>
    <col min="11286" max="11287" width="13.85546875" style="7" customWidth="1"/>
    <col min="11288" max="11288" width="13" style="7" customWidth="1"/>
    <col min="11289" max="11290" width="13.85546875" style="7" customWidth="1"/>
    <col min="11291" max="11291" width="13" style="7" customWidth="1"/>
    <col min="11292" max="11293" width="13.85546875" style="7" customWidth="1"/>
    <col min="11294" max="11294" width="13" style="7" customWidth="1"/>
    <col min="11295" max="11296" width="13.85546875" style="7" customWidth="1"/>
    <col min="11297" max="11297" width="13" style="7" customWidth="1"/>
    <col min="11298" max="11300" width="13.85546875" style="7" customWidth="1"/>
    <col min="11301" max="11520" width="9.140625" style="7"/>
    <col min="11521" max="11521" width="7.7109375" style="7" customWidth="1"/>
    <col min="11522" max="11522" width="25.7109375" style="7" customWidth="1"/>
    <col min="11523" max="11525" width="15.7109375" style="7" customWidth="1"/>
    <col min="11526" max="11526" width="11.7109375" style="7" customWidth="1"/>
    <col min="11527" max="11528" width="12.7109375" style="7" customWidth="1"/>
    <col min="11529" max="11529" width="11.7109375" style="7" customWidth="1"/>
    <col min="11530" max="11531" width="12.7109375" style="7" customWidth="1"/>
    <col min="11532" max="11532" width="11.7109375" style="7" customWidth="1"/>
    <col min="11533" max="11534" width="12.7109375" style="7" customWidth="1"/>
    <col min="11535" max="11535" width="11.7109375" style="7" customWidth="1"/>
    <col min="11536" max="11537" width="12.7109375" style="7" customWidth="1"/>
    <col min="11538" max="11538" width="11.7109375" style="7" customWidth="1"/>
    <col min="11539" max="11540" width="12.7109375" style="7" customWidth="1"/>
    <col min="11541" max="11541" width="13" style="7" customWidth="1"/>
    <col min="11542" max="11543" width="13.85546875" style="7" customWidth="1"/>
    <col min="11544" max="11544" width="13" style="7" customWidth="1"/>
    <col min="11545" max="11546" width="13.85546875" style="7" customWidth="1"/>
    <col min="11547" max="11547" width="13" style="7" customWidth="1"/>
    <col min="11548" max="11549" width="13.85546875" style="7" customWidth="1"/>
    <col min="11550" max="11550" width="13" style="7" customWidth="1"/>
    <col min="11551" max="11552" width="13.85546875" style="7" customWidth="1"/>
    <col min="11553" max="11553" width="13" style="7" customWidth="1"/>
    <col min="11554" max="11556" width="13.85546875" style="7" customWidth="1"/>
    <col min="11557" max="11776" width="9.140625" style="7"/>
    <col min="11777" max="11777" width="7.7109375" style="7" customWidth="1"/>
    <col min="11778" max="11778" width="25.7109375" style="7" customWidth="1"/>
    <col min="11779" max="11781" width="15.7109375" style="7" customWidth="1"/>
    <col min="11782" max="11782" width="11.7109375" style="7" customWidth="1"/>
    <col min="11783" max="11784" width="12.7109375" style="7" customWidth="1"/>
    <col min="11785" max="11785" width="11.7109375" style="7" customWidth="1"/>
    <col min="11786" max="11787" width="12.7109375" style="7" customWidth="1"/>
    <col min="11788" max="11788" width="11.7109375" style="7" customWidth="1"/>
    <col min="11789" max="11790" width="12.7109375" style="7" customWidth="1"/>
    <col min="11791" max="11791" width="11.7109375" style="7" customWidth="1"/>
    <col min="11792" max="11793" width="12.7109375" style="7" customWidth="1"/>
    <col min="11794" max="11794" width="11.7109375" style="7" customWidth="1"/>
    <col min="11795" max="11796" width="12.7109375" style="7" customWidth="1"/>
    <col min="11797" max="11797" width="13" style="7" customWidth="1"/>
    <col min="11798" max="11799" width="13.85546875" style="7" customWidth="1"/>
    <col min="11800" max="11800" width="13" style="7" customWidth="1"/>
    <col min="11801" max="11802" width="13.85546875" style="7" customWidth="1"/>
    <col min="11803" max="11803" width="13" style="7" customWidth="1"/>
    <col min="11804" max="11805" width="13.85546875" style="7" customWidth="1"/>
    <col min="11806" max="11806" width="13" style="7" customWidth="1"/>
    <col min="11807" max="11808" width="13.85546875" style="7" customWidth="1"/>
    <col min="11809" max="11809" width="13" style="7" customWidth="1"/>
    <col min="11810" max="11812" width="13.85546875" style="7" customWidth="1"/>
    <col min="11813" max="12032" width="9.140625" style="7"/>
    <col min="12033" max="12033" width="7.7109375" style="7" customWidth="1"/>
    <col min="12034" max="12034" width="25.7109375" style="7" customWidth="1"/>
    <col min="12035" max="12037" width="15.7109375" style="7" customWidth="1"/>
    <col min="12038" max="12038" width="11.7109375" style="7" customWidth="1"/>
    <col min="12039" max="12040" width="12.7109375" style="7" customWidth="1"/>
    <col min="12041" max="12041" width="11.7109375" style="7" customWidth="1"/>
    <col min="12042" max="12043" width="12.7109375" style="7" customWidth="1"/>
    <col min="12044" max="12044" width="11.7109375" style="7" customWidth="1"/>
    <col min="12045" max="12046" width="12.7109375" style="7" customWidth="1"/>
    <col min="12047" max="12047" width="11.7109375" style="7" customWidth="1"/>
    <col min="12048" max="12049" width="12.7109375" style="7" customWidth="1"/>
    <col min="12050" max="12050" width="11.7109375" style="7" customWidth="1"/>
    <col min="12051" max="12052" width="12.7109375" style="7" customWidth="1"/>
    <col min="12053" max="12053" width="13" style="7" customWidth="1"/>
    <col min="12054" max="12055" width="13.85546875" style="7" customWidth="1"/>
    <col min="12056" max="12056" width="13" style="7" customWidth="1"/>
    <col min="12057" max="12058" width="13.85546875" style="7" customWidth="1"/>
    <col min="12059" max="12059" width="13" style="7" customWidth="1"/>
    <col min="12060" max="12061" width="13.85546875" style="7" customWidth="1"/>
    <col min="12062" max="12062" width="13" style="7" customWidth="1"/>
    <col min="12063" max="12064" width="13.85546875" style="7" customWidth="1"/>
    <col min="12065" max="12065" width="13" style="7" customWidth="1"/>
    <col min="12066" max="12068" width="13.85546875" style="7" customWidth="1"/>
    <col min="12069" max="12288" width="9.140625" style="7"/>
    <col min="12289" max="12289" width="7.7109375" style="7" customWidth="1"/>
    <col min="12290" max="12290" width="25.7109375" style="7" customWidth="1"/>
    <col min="12291" max="12293" width="15.7109375" style="7" customWidth="1"/>
    <col min="12294" max="12294" width="11.7109375" style="7" customWidth="1"/>
    <col min="12295" max="12296" width="12.7109375" style="7" customWidth="1"/>
    <col min="12297" max="12297" width="11.7109375" style="7" customWidth="1"/>
    <col min="12298" max="12299" width="12.7109375" style="7" customWidth="1"/>
    <col min="12300" max="12300" width="11.7109375" style="7" customWidth="1"/>
    <col min="12301" max="12302" width="12.7109375" style="7" customWidth="1"/>
    <col min="12303" max="12303" width="11.7109375" style="7" customWidth="1"/>
    <col min="12304" max="12305" width="12.7109375" style="7" customWidth="1"/>
    <col min="12306" max="12306" width="11.7109375" style="7" customWidth="1"/>
    <col min="12307" max="12308" width="12.7109375" style="7" customWidth="1"/>
    <col min="12309" max="12309" width="13" style="7" customWidth="1"/>
    <col min="12310" max="12311" width="13.85546875" style="7" customWidth="1"/>
    <col min="12312" max="12312" width="13" style="7" customWidth="1"/>
    <col min="12313" max="12314" width="13.85546875" style="7" customWidth="1"/>
    <col min="12315" max="12315" width="13" style="7" customWidth="1"/>
    <col min="12316" max="12317" width="13.85546875" style="7" customWidth="1"/>
    <col min="12318" max="12318" width="13" style="7" customWidth="1"/>
    <col min="12319" max="12320" width="13.85546875" style="7" customWidth="1"/>
    <col min="12321" max="12321" width="13" style="7" customWidth="1"/>
    <col min="12322" max="12324" width="13.85546875" style="7" customWidth="1"/>
    <col min="12325" max="12544" width="9.140625" style="7"/>
    <col min="12545" max="12545" width="7.7109375" style="7" customWidth="1"/>
    <col min="12546" max="12546" width="25.7109375" style="7" customWidth="1"/>
    <col min="12547" max="12549" width="15.7109375" style="7" customWidth="1"/>
    <col min="12550" max="12550" width="11.7109375" style="7" customWidth="1"/>
    <col min="12551" max="12552" width="12.7109375" style="7" customWidth="1"/>
    <col min="12553" max="12553" width="11.7109375" style="7" customWidth="1"/>
    <col min="12554" max="12555" width="12.7109375" style="7" customWidth="1"/>
    <col min="12556" max="12556" width="11.7109375" style="7" customWidth="1"/>
    <col min="12557" max="12558" width="12.7109375" style="7" customWidth="1"/>
    <col min="12559" max="12559" width="11.7109375" style="7" customWidth="1"/>
    <col min="12560" max="12561" width="12.7109375" style="7" customWidth="1"/>
    <col min="12562" max="12562" width="11.7109375" style="7" customWidth="1"/>
    <col min="12563" max="12564" width="12.7109375" style="7" customWidth="1"/>
    <col min="12565" max="12565" width="13" style="7" customWidth="1"/>
    <col min="12566" max="12567" width="13.85546875" style="7" customWidth="1"/>
    <col min="12568" max="12568" width="13" style="7" customWidth="1"/>
    <col min="12569" max="12570" width="13.85546875" style="7" customWidth="1"/>
    <col min="12571" max="12571" width="13" style="7" customWidth="1"/>
    <col min="12572" max="12573" width="13.85546875" style="7" customWidth="1"/>
    <col min="12574" max="12574" width="13" style="7" customWidth="1"/>
    <col min="12575" max="12576" width="13.85546875" style="7" customWidth="1"/>
    <col min="12577" max="12577" width="13" style="7" customWidth="1"/>
    <col min="12578" max="12580" width="13.85546875" style="7" customWidth="1"/>
    <col min="12581" max="12800" width="9.140625" style="7"/>
    <col min="12801" max="12801" width="7.7109375" style="7" customWidth="1"/>
    <col min="12802" max="12802" width="25.7109375" style="7" customWidth="1"/>
    <col min="12803" max="12805" width="15.7109375" style="7" customWidth="1"/>
    <col min="12806" max="12806" width="11.7109375" style="7" customWidth="1"/>
    <col min="12807" max="12808" width="12.7109375" style="7" customWidth="1"/>
    <col min="12809" max="12809" width="11.7109375" style="7" customWidth="1"/>
    <col min="12810" max="12811" width="12.7109375" style="7" customWidth="1"/>
    <col min="12812" max="12812" width="11.7109375" style="7" customWidth="1"/>
    <col min="12813" max="12814" width="12.7109375" style="7" customWidth="1"/>
    <col min="12815" max="12815" width="11.7109375" style="7" customWidth="1"/>
    <col min="12816" max="12817" width="12.7109375" style="7" customWidth="1"/>
    <col min="12818" max="12818" width="11.7109375" style="7" customWidth="1"/>
    <col min="12819" max="12820" width="12.7109375" style="7" customWidth="1"/>
    <col min="12821" max="12821" width="13" style="7" customWidth="1"/>
    <col min="12822" max="12823" width="13.85546875" style="7" customWidth="1"/>
    <col min="12824" max="12824" width="13" style="7" customWidth="1"/>
    <col min="12825" max="12826" width="13.85546875" style="7" customWidth="1"/>
    <col min="12827" max="12827" width="13" style="7" customWidth="1"/>
    <col min="12828" max="12829" width="13.85546875" style="7" customWidth="1"/>
    <col min="12830" max="12830" width="13" style="7" customWidth="1"/>
    <col min="12831" max="12832" width="13.85546875" style="7" customWidth="1"/>
    <col min="12833" max="12833" width="13" style="7" customWidth="1"/>
    <col min="12834" max="12836" width="13.85546875" style="7" customWidth="1"/>
    <col min="12837" max="13056" width="9.140625" style="7"/>
    <col min="13057" max="13057" width="7.7109375" style="7" customWidth="1"/>
    <col min="13058" max="13058" width="25.7109375" style="7" customWidth="1"/>
    <col min="13059" max="13061" width="15.7109375" style="7" customWidth="1"/>
    <col min="13062" max="13062" width="11.7109375" style="7" customWidth="1"/>
    <col min="13063" max="13064" width="12.7109375" style="7" customWidth="1"/>
    <col min="13065" max="13065" width="11.7109375" style="7" customWidth="1"/>
    <col min="13066" max="13067" width="12.7109375" style="7" customWidth="1"/>
    <col min="13068" max="13068" width="11.7109375" style="7" customWidth="1"/>
    <col min="13069" max="13070" width="12.7109375" style="7" customWidth="1"/>
    <col min="13071" max="13071" width="11.7109375" style="7" customWidth="1"/>
    <col min="13072" max="13073" width="12.7109375" style="7" customWidth="1"/>
    <col min="13074" max="13074" width="11.7109375" style="7" customWidth="1"/>
    <col min="13075" max="13076" width="12.7109375" style="7" customWidth="1"/>
    <col min="13077" max="13077" width="13" style="7" customWidth="1"/>
    <col min="13078" max="13079" width="13.85546875" style="7" customWidth="1"/>
    <col min="13080" max="13080" width="13" style="7" customWidth="1"/>
    <col min="13081" max="13082" width="13.85546875" style="7" customWidth="1"/>
    <col min="13083" max="13083" width="13" style="7" customWidth="1"/>
    <col min="13084" max="13085" width="13.85546875" style="7" customWidth="1"/>
    <col min="13086" max="13086" width="13" style="7" customWidth="1"/>
    <col min="13087" max="13088" width="13.85546875" style="7" customWidth="1"/>
    <col min="13089" max="13089" width="13" style="7" customWidth="1"/>
    <col min="13090" max="13092" width="13.85546875" style="7" customWidth="1"/>
    <col min="13093" max="13312" width="9.140625" style="7"/>
    <col min="13313" max="13313" width="7.7109375" style="7" customWidth="1"/>
    <col min="13314" max="13314" width="25.7109375" style="7" customWidth="1"/>
    <col min="13315" max="13317" width="15.7109375" style="7" customWidth="1"/>
    <col min="13318" max="13318" width="11.7109375" style="7" customWidth="1"/>
    <col min="13319" max="13320" width="12.7109375" style="7" customWidth="1"/>
    <col min="13321" max="13321" width="11.7109375" style="7" customWidth="1"/>
    <col min="13322" max="13323" width="12.7109375" style="7" customWidth="1"/>
    <col min="13324" max="13324" width="11.7109375" style="7" customWidth="1"/>
    <col min="13325" max="13326" width="12.7109375" style="7" customWidth="1"/>
    <col min="13327" max="13327" width="11.7109375" style="7" customWidth="1"/>
    <col min="13328" max="13329" width="12.7109375" style="7" customWidth="1"/>
    <col min="13330" max="13330" width="11.7109375" style="7" customWidth="1"/>
    <col min="13331" max="13332" width="12.7109375" style="7" customWidth="1"/>
    <col min="13333" max="13333" width="13" style="7" customWidth="1"/>
    <col min="13334" max="13335" width="13.85546875" style="7" customWidth="1"/>
    <col min="13336" max="13336" width="13" style="7" customWidth="1"/>
    <col min="13337" max="13338" width="13.85546875" style="7" customWidth="1"/>
    <col min="13339" max="13339" width="13" style="7" customWidth="1"/>
    <col min="13340" max="13341" width="13.85546875" style="7" customWidth="1"/>
    <col min="13342" max="13342" width="13" style="7" customWidth="1"/>
    <col min="13343" max="13344" width="13.85546875" style="7" customWidth="1"/>
    <col min="13345" max="13345" width="13" style="7" customWidth="1"/>
    <col min="13346" max="13348" width="13.85546875" style="7" customWidth="1"/>
    <col min="13349" max="13568" width="9.140625" style="7"/>
    <col min="13569" max="13569" width="7.7109375" style="7" customWidth="1"/>
    <col min="13570" max="13570" width="25.7109375" style="7" customWidth="1"/>
    <col min="13571" max="13573" width="15.7109375" style="7" customWidth="1"/>
    <col min="13574" max="13574" width="11.7109375" style="7" customWidth="1"/>
    <col min="13575" max="13576" width="12.7109375" style="7" customWidth="1"/>
    <col min="13577" max="13577" width="11.7109375" style="7" customWidth="1"/>
    <col min="13578" max="13579" width="12.7109375" style="7" customWidth="1"/>
    <col min="13580" max="13580" width="11.7109375" style="7" customWidth="1"/>
    <col min="13581" max="13582" width="12.7109375" style="7" customWidth="1"/>
    <col min="13583" max="13583" width="11.7109375" style="7" customWidth="1"/>
    <col min="13584" max="13585" width="12.7109375" style="7" customWidth="1"/>
    <col min="13586" max="13586" width="11.7109375" style="7" customWidth="1"/>
    <col min="13587" max="13588" width="12.7109375" style="7" customWidth="1"/>
    <col min="13589" max="13589" width="13" style="7" customWidth="1"/>
    <col min="13590" max="13591" width="13.85546875" style="7" customWidth="1"/>
    <col min="13592" max="13592" width="13" style="7" customWidth="1"/>
    <col min="13593" max="13594" width="13.85546875" style="7" customWidth="1"/>
    <col min="13595" max="13595" width="13" style="7" customWidth="1"/>
    <col min="13596" max="13597" width="13.85546875" style="7" customWidth="1"/>
    <col min="13598" max="13598" width="13" style="7" customWidth="1"/>
    <col min="13599" max="13600" width="13.85546875" style="7" customWidth="1"/>
    <col min="13601" max="13601" width="13" style="7" customWidth="1"/>
    <col min="13602" max="13604" width="13.85546875" style="7" customWidth="1"/>
    <col min="13605" max="13824" width="9.140625" style="7"/>
    <col min="13825" max="13825" width="7.7109375" style="7" customWidth="1"/>
    <col min="13826" max="13826" width="25.7109375" style="7" customWidth="1"/>
    <col min="13827" max="13829" width="15.7109375" style="7" customWidth="1"/>
    <col min="13830" max="13830" width="11.7109375" style="7" customWidth="1"/>
    <col min="13831" max="13832" width="12.7109375" style="7" customWidth="1"/>
    <col min="13833" max="13833" width="11.7109375" style="7" customWidth="1"/>
    <col min="13834" max="13835" width="12.7109375" style="7" customWidth="1"/>
    <col min="13836" max="13836" width="11.7109375" style="7" customWidth="1"/>
    <col min="13837" max="13838" width="12.7109375" style="7" customWidth="1"/>
    <col min="13839" max="13839" width="11.7109375" style="7" customWidth="1"/>
    <col min="13840" max="13841" width="12.7109375" style="7" customWidth="1"/>
    <col min="13842" max="13842" width="11.7109375" style="7" customWidth="1"/>
    <col min="13843" max="13844" width="12.7109375" style="7" customWidth="1"/>
    <col min="13845" max="13845" width="13" style="7" customWidth="1"/>
    <col min="13846" max="13847" width="13.85546875" style="7" customWidth="1"/>
    <col min="13848" max="13848" width="13" style="7" customWidth="1"/>
    <col min="13849" max="13850" width="13.85546875" style="7" customWidth="1"/>
    <col min="13851" max="13851" width="13" style="7" customWidth="1"/>
    <col min="13852" max="13853" width="13.85546875" style="7" customWidth="1"/>
    <col min="13854" max="13854" width="13" style="7" customWidth="1"/>
    <col min="13855" max="13856" width="13.85546875" style="7" customWidth="1"/>
    <col min="13857" max="13857" width="13" style="7" customWidth="1"/>
    <col min="13858" max="13860" width="13.85546875" style="7" customWidth="1"/>
    <col min="13861" max="14080" width="9.140625" style="7"/>
    <col min="14081" max="14081" width="7.7109375" style="7" customWidth="1"/>
    <col min="14082" max="14082" width="25.7109375" style="7" customWidth="1"/>
    <col min="14083" max="14085" width="15.7109375" style="7" customWidth="1"/>
    <col min="14086" max="14086" width="11.7109375" style="7" customWidth="1"/>
    <col min="14087" max="14088" width="12.7109375" style="7" customWidth="1"/>
    <col min="14089" max="14089" width="11.7109375" style="7" customWidth="1"/>
    <col min="14090" max="14091" width="12.7109375" style="7" customWidth="1"/>
    <col min="14092" max="14092" width="11.7109375" style="7" customWidth="1"/>
    <col min="14093" max="14094" width="12.7109375" style="7" customWidth="1"/>
    <col min="14095" max="14095" width="11.7109375" style="7" customWidth="1"/>
    <col min="14096" max="14097" width="12.7109375" style="7" customWidth="1"/>
    <col min="14098" max="14098" width="11.7109375" style="7" customWidth="1"/>
    <col min="14099" max="14100" width="12.7109375" style="7" customWidth="1"/>
    <col min="14101" max="14101" width="13" style="7" customWidth="1"/>
    <col min="14102" max="14103" width="13.85546875" style="7" customWidth="1"/>
    <col min="14104" max="14104" width="13" style="7" customWidth="1"/>
    <col min="14105" max="14106" width="13.85546875" style="7" customWidth="1"/>
    <col min="14107" max="14107" width="13" style="7" customWidth="1"/>
    <col min="14108" max="14109" width="13.85546875" style="7" customWidth="1"/>
    <col min="14110" max="14110" width="13" style="7" customWidth="1"/>
    <col min="14111" max="14112" width="13.85546875" style="7" customWidth="1"/>
    <col min="14113" max="14113" width="13" style="7" customWidth="1"/>
    <col min="14114" max="14116" width="13.85546875" style="7" customWidth="1"/>
    <col min="14117" max="14336" width="9.140625" style="7"/>
    <col min="14337" max="14337" width="7.7109375" style="7" customWidth="1"/>
    <col min="14338" max="14338" width="25.7109375" style="7" customWidth="1"/>
    <col min="14339" max="14341" width="15.7109375" style="7" customWidth="1"/>
    <col min="14342" max="14342" width="11.7109375" style="7" customWidth="1"/>
    <col min="14343" max="14344" width="12.7109375" style="7" customWidth="1"/>
    <col min="14345" max="14345" width="11.7109375" style="7" customWidth="1"/>
    <col min="14346" max="14347" width="12.7109375" style="7" customWidth="1"/>
    <col min="14348" max="14348" width="11.7109375" style="7" customWidth="1"/>
    <col min="14349" max="14350" width="12.7109375" style="7" customWidth="1"/>
    <col min="14351" max="14351" width="11.7109375" style="7" customWidth="1"/>
    <col min="14352" max="14353" width="12.7109375" style="7" customWidth="1"/>
    <col min="14354" max="14354" width="11.7109375" style="7" customWidth="1"/>
    <col min="14355" max="14356" width="12.7109375" style="7" customWidth="1"/>
    <col min="14357" max="14357" width="13" style="7" customWidth="1"/>
    <col min="14358" max="14359" width="13.85546875" style="7" customWidth="1"/>
    <col min="14360" max="14360" width="13" style="7" customWidth="1"/>
    <col min="14361" max="14362" width="13.85546875" style="7" customWidth="1"/>
    <col min="14363" max="14363" width="13" style="7" customWidth="1"/>
    <col min="14364" max="14365" width="13.85546875" style="7" customWidth="1"/>
    <col min="14366" max="14366" width="13" style="7" customWidth="1"/>
    <col min="14367" max="14368" width="13.85546875" style="7" customWidth="1"/>
    <col min="14369" max="14369" width="13" style="7" customWidth="1"/>
    <col min="14370" max="14372" width="13.85546875" style="7" customWidth="1"/>
    <col min="14373" max="14592" width="9.140625" style="7"/>
    <col min="14593" max="14593" width="7.7109375" style="7" customWidth="1"/>
    <col min="14594" max="14594" width="25.7109375" style="7" customWidth="1"/>
    <col min="14595" max="14597" width="15.7109375" style="7" customWidth="1"/>
    <col min="14598" max="14598" width="11.7109375" style="7" customWidth="1"/>
    <col min="14599" max="14600" width="12.7109375" style="7" customWidth="1"/>
    <col min="14601" max="14601" width="11.7109375" style="7" customWidth="1"/>
    <col min="14602" max="14603" width="12.7109375" style="7" customWidth="1"/>
    <col min="14604" max="14604" width="11.7109375" style="7" customWidth="1"/>
    <col min="14605" max="14606" width="12.7109375" style="7" customWidth="1"/>
    <col min="14607" max="14607" width="11.7109375" style="7" customWidth="1"/>
    <col min="14608" max="14609" width="12.7109375" style="7" customWidth="1"/>
    <col min="14610" max="14610" width="11.7109375" style="7" customWidth="1"/>
    <col min="14611" max="14612" width="12.7109375" style="7" customWidth="1"/>
    <col min="14613" max="14613" width="13" style="7" customWidth="1"/>
    <col min="14614" max="14615" width="13.85546875" style="7" customWidth="1"/>
    <col min="14616" max="14616" width="13" style="7" customWidth="1"/>
    <col min="14617" max="14618" width="13.85546875" style="7" customWidth="1"/>
    <col min="14619" max="14619" width="13" style="7" customWidth="1"/>
    <col min="14620" max="14621" width="13.85546875" style="7" customWidth="1"/>
    <col min="14622" max="14622" width="13" style="7" customWidth="1"/>
    <col min="14623" max="14624" width="13.85546875" style="7" customWidth="1"/>
    <col min="14625" max="14625" width="13" style="7" customWidth="1"/>
    <col min="14626" max="14628" width="13.85546875" style="7" customWidth="1"/>
    <col min="14629" max="14848" width="9.140625" style="7"/>
    <col min="14849" max="14849" width="7.7109375" style="7" customWidth="1"/>
    <col min="14850" max="14850" width="25.7109375" style="7" customWidth="1"/>
    <col min="14851" max="14853" width="15.7109375" style="7" customWidth="1"/>
    <col min="14854" max="14854" width="11.7109375" style="7" customWidth="1"/>
    <col min="14855" max="14856" width="12.7109375" style="7" customWidth="1"/>
    <col min="14857" max="14857" width="11.7109375" style="7" customWidth="1"/>
    <col min="14858" max="14859" width="12.7109375" style="7" customWidth="1"/>
    <col min="14860" max="14860" width="11.7109375" style="7" customWidth="1"/>
    <col min="14861" max="14862" width="12.7109375" style="7" customWidth="1"/>
    <col min="14863" max="14863" width="11.7109375" style="7" customWidth="1"/>
    <col min="14864" max="14865" width="12.7109375" style="7" customWidth="1"/>
    <col min="14866" max="14866" width="11.7109375" style="7" customWidth="1"/>
    <col min="14867" max="14868" width="12.7109375" style="7" customWidth="1"/>
    <col min="14869" max="14869" width="13" style="7" customWidth="1"/>
    <col min="14870" max="14871" width="13.85546875" style="7" customWidth="1"/>
    <col min="14872" max="14872" width="13" style="7" customWidth="1"/>
    <col min="14873" max="14874" width="13.85546875" style="7" customWidth="1"/>
    <col min="14875" max="14875" width="13" style="7" customWidth="1"/>
    <col min="14876" max="14877" width="13.85546875" style="7" customWidth="1"/>
    <col min="14878" max="14878" width="13" style="7" customWidth="1"/>
    <col min="14879" max="14880" width="13.85546875" style="7" customWidth="1"/>
    <col min="14881" max="14881" width="13" style="7" customWidth="1"/>
    <col min="14882" max="14884" width="13.85546875" style="7" customWidth="1"/>
    <col min="14885" max="15104" width="9.140625" style="7"/>
    <col min="15105" max="15105" width="7.7109375" style="7" customWidth="1"/>
    <col min="15106" max="15106" width="25.7109375" style="7" customWidth="1"/>
    <col min="15107" max="15109" width="15.7109375" style="7" customWidth="1"/>
    <col min="15110" max="15110" width="11.7109375" style="7" customWidth="1"/>
    <col min="15111" max="15112" width="12.7109375" style="7" customWidth="1"/>
    <col min="15113" max="15113" width="11.7109375" style="7" customWidth="1"/>
    <col min="15114" max="15115" width="12.7109375" style="7" customWidth="1"/>
    <col min="15116" max="15116" width="11.7109375" style="7" customWidth="1"/>
    <col min="15117" max="15118" width="12.7109375" style="7" customWidth="1"/>
    <col min="15119" max="15119" width="11.7109375" style="7" customWidth="1"/>
    <col min="15120" max="15121" width="12.7109375" style="7" customWidth="1"/>
    <col min="15122" max="15122" width="11.7109375" style="7" customWidth="1"/>
    <col min="15123" max="15124" width="12.7109375" style="7" customWidth="1"/>
    <col min="15125" max="15125" width="13" style="7" customWidth="1"/>
    <col min="15126" max="15127" width="13.85546875" style="7" customWidth="1"/>
    <col min="15128" max="15128" width="13" style="7" customWidth="1"/>
    <col min="15129" max="15130" width="13.85546875" style="7" customWidth="1"/>
    <col min="15131" max="15131" width="13" style="7" customWidth="1"/>
    <col min="15132" max="15133" width="13.85546875" style="7" customWidth="1"/>
    <col min="15134" max="15134" width="13" style="7" customWidth="1"/>
    <col min="15135" max="15136" width="13.85546875" style="7" customWidth="1"/>
    <col min="15137" max="15137" width="13" style="7" customWidth="1"/>
    <col min="15138" max="15140" width="13.85546875" style="7" customWidth="1"/>
    <col min="15141" max="15360" width="9.140625" style="7"/>
    <col min="15361" max="15361" width="7.7109375" style="7" customWidth="1"/>
    <col min="15362" max="15362" width="25.7109375" style="7" customWidth="1"/>
    <col min="15363" max="15365" width="15.7109375" style="7" customWidth="1"/>
    <col min="15366" max="15366" width="11.7109375" style="7" customWidth="1"/>
    <col min="15367" max="15368" width="12.7109375" style="7" customWidth="1"/>
    <col min="15369" max="15369" width="11.7109375" style="7" customWidth="1"/>
    <col min="15370" max="15371" width="12.7109375" style="7" customWidth="1"/>
    <col min="15372" max="15372" width="11.7109375" style="7" customWidth="1"/>
    <col min="15373" max="15374" width="12.7109375" style="7" customWidth="1"/>
    <col min="15375" max="15375" width="11.7109375" style="7" customWidth="1"/>
    <col min="15376" max="15377" width="12.7109375" style="7" customWidth="1"/>
    <col min="15378" max="15378" width="11.7109375" style="7" customWidth="1"/>
    <col min="15379" max="15380" width="12.7109375" style="7" customWidth="1"/>
    <col min="15381" max="15381" width="13" style="7" customWidth="1"/>
    <col min="15382" max="15383" width="13.85546875" style="7" customWidth="1"/>
    <col min="15384" max="15384" width="13" style="7" customWidth="1"/>
    <col min="15385" max="15386" width="13.85546875" style="7" customWidth="1"/>
    <col min="15387" max="15387" width="13" style="7" customWidth="1"/>
    <col min="15388" max="15389" width="13.85546875" style="7" customWidth="1"/>
    <col min="15390" max="15390" width="13" style="7" customWidth="1"/>
    <col min="15391" max="15392" width="13.85546875" style="7" customWidth="1"/>
    <col min="15393" max="15393" width="13" style="7" customWidth="1"/>
    <col min="15394" max="15396" width="13.85546875" style="7" customWidth="1"/>
    <col min="15397" max="15616" width="9.140625" style="7"/>
    <col min="15617" max="15617" width="7.7109375" style="7" customWidth="1"/>
    <col min="15618" max="15618" width="25.7109375" style="7" customWidth="1"/>
    <col min="15619" max="15621" width="15.7109375" style="7" customWidth="1"/>
    <col min="15622" max="15622" width="11.7109375" style="7" customWidth="1"/>
    <col min="15623" max="15624" width="12.7109375" style="7" customWidth="1"/>
    <col min="15625" max="15625" width="11.7109375" style="7" customWidth="1"/>
    <col min="15626" max="15627" width="12.7109375" style="7" customWidth="1"/>
    <col min="15628" max="15628" width="11.7109375" style="7" customWidth="1"/>
    <col min="15629" max="15630" width="12.7109375" style="7" customWidth="1"/>
    <col min="15631" max="15631" width="11.7109375" style="7" customWidth="1"/>
    <col min="15632" max="15633" width="12.7109375" style="7" customWidth="1"/>
    <col min="15634" max="15634" width="11.7109375" style="7" customWidth="1"/>
    <col min="15635" max="15636" width="12.7109375" style="7" customWidth="1"/>
    <col min="15637" max="15637" width="13" style="7" customWidth="1"/>
    <col min="15638" max="15639" width="13.85546875" style="7" customWidth="1"/>
    <col min="15640" max="15640" width="13" style="7" customWidth="1"/>
    <col min="15641" max="15642" width="13.85546875" style="7" customWidth="1"/>
    <col min="15643" max="15643" width="13" style="7" customWidth="1"/>
    <col min="15644" max="15645" width="13.85546875" style="7" customWidth="1"/>
    <col min="15646" max="15646" width="13" style="7" customWidth="1"/>
    <col min="15647" max="15648" width="13.85546875" style="7" customWidth="1"/>
    <col min="15649" max="15649" width="13" style="7" customWidth="1"/>
    <col min="15650" max="15652" width="13.85546875" style="7" customWidth="1"/>
    <col min="15653" max="15872" width="9.140625" style="7"/>
    <col min="15873" max="15873" width="7.7109375" style="7" customWidth="1"/>
    <col min="15874" max="15874" width="25.7109375" style="7" customWidth="1"/>
    <col min="15875" max="15877" width="15.7109375" style="7" customWidth="1"/>
    <col min="15878" max="15878" width="11.7109375" style="7" customWidth="1"/>
    <col min="15879" max="15880" width="12.7109375" style="7" customWidth="1"/>
    <col min="15881" max="15881" width="11.7109375" style="7" customWidth="1"/>
    <col min="15882" max="15883" width="12.7109375" style="7" customWidth="1"/>
    <col min="15884" max="15884" width="11.7109375" style="7" customWidth="1"/>
    <col min="15885" max="15886" width="12.7109375" style="7" customWidth="1"/>
    <col min="15887" max="15887" width="11.7109375" style="7" customWidth="1"/>
    <col min="15888" max="15889" width="12.7109375" style="7" customWidth="1"/>
    <col min="15890" max="15890" width="11.7109375" style="7" customWidth="1"/>
    <col min="15891" max="15892" width="12.7109375" style="7" customWidth="1"/>
    <col min="15893" max="15893" width="13" style="7" customWidth="1"/>
    <col min="15894" max="15895" width="13.85546875" style="7" customWidth="1"/>
    <col min="15896" max="15896" width="13" style="7" customWidth="1"/>
    <col min="15897" max="15898" width="13.85546875" style="7" customWidth="1"/>
    <col min="15899" max="15899" width="13" style="7" customWidth="1"/>
    <col min="15900" max="15901" width="13.85546875" style="7" customWidth="1"/>
    <col min="15902" max="15902" width="13" style="7" customWidth="1"/>
    <col min="15903" max="15904" width="13.85546875" style="7" customWidth="1"/>
    <col min="15905" max="15905" width="13" style="7" customWidth="1"/>
    <col min="15906" max="15908" width="13.85546875" style="7" customWidth="1"/>
    <col min="15909" max="16128" width="9.140625" style="7"/>
    <col min="16129" max="16129" width="7.7109375" style="7" customWidth="1"/>
    <col min="16130" max="16130" width="25.7109375" style="7" customWidth="1"/>
    <col min="16131" max="16133" width="15.7109375" style="7" customWidth="1"/>
    <col min="16134" max="16134" width="11.7109375" style="7" customWidth="1"/>
    <col min="16135" max="16136" width="12.7109375" style="7" customWidth="1"/>
    <col min="16137" max="16137" width="11.7109375" style="7" customWidth="1"/>
    <col min="16138" max="16139" width="12.7109375" style="7" customWidth="1"/>
    <col min="16140" max="16140" width="11.7109375" style="7" customWidth="1"/>
    <col min="16141" max="16142" width="12.7109375" style="7" customWidth="1"/>
    <col min="16143" max="16143" width="11.7109375" style="7" customWidth="1"/>
    <col min="16144" max="16145" width="12.7109375" style="7" customWidth="1"/>
    <col min="16146" max="16146" width="11.7109375" style="7" customWidth="1"/>
    <col min="16147" max="16148" width="12.7109375" style="7" customWidth="1"/>
    <col min="16149" max="16149" width="13" style="7" customWidth="1"/>
    <col min="16150" max="16151" width="13.85546875" style="7" customWidth="1"/>
    <col min="16152" max="16152" width="13" style="7" customWidth="1"/>
    <col min="16153" max="16154" width="13.85546875" style="7" customWidth="1"/>
    <col min="16155" max="16155" width="13" style="7" customWidth="1"/>
    <col min="16156" max="16157" width="13.85546875" style="7" customWidth="1"/>
    <col min="16158" max="16158" width="13" style="7" customWidth="1"/>
    <col min="16159" max="16160" width="13.85546875" style="7" customWidth="1"/>
    <col min="16161" max="16161" width="13" style="7" customWidth="1"/>
    <col min="16162" max="16164" width="13.85546875" style="7" customWidth="1"/>
    <col min="16165" max="16384" width="9.140625" style="7"/>
  </cols>
  <sheetData>
    <row r="1" spans="1:35" ht="52.5" customHeight="1">
      <c r="A1" s="87"/>
      <c r="B1" s="120"/>
      <c r="C1" s="125" t="s">
        <v>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</row>
    <row r="2" spans="1:35" ht="73.5" customHeight="1">
      <c r="A2" s="87"/>
      <c r="B2" s="120"/>
      <c r="C2" s="118" t="s">
        <v>1</v>
      </c>
      <c r="D2" s="119"/>
      <c r="E2" s="119"/>
      <c r="F2" s="119"/>
      <c r="G2" s="119"/>
      <c r="H2" s="119"/>
      <c r="I2" s="119" t="s">
        <v>2</v>
      </c>
      <c r="J2" s="119"/>
      <c r="K2" s="119"/>
      <c r="L2" s="119"/>
      <c r="M2" s="119"/>
      <c r="N2" s="119"/>
      <c r="O2" s="119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5" ht="7.5" customHeight="1">
      <c r="A3" s="88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ht="43.5" customHeight="1">
      <c r="A4" s="89"/>
      <c r="B4" s="121" t="s">
        <v>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</row>
    <row r="5" spans="1:35" ht="32.25" customHeight="1">
      <c r="A5" s="90"/>
      <c r="B5" s="123" t="s">
        <v>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</row>
    <row r="6" spans="1:35" s="14" customFormat="1" ht="63.75" customHeight="1">
      <c r="A6" s="91"/>
      <c r="B6" s="8" t="s">
        <v>9</v>
      </c>
      <c r="C6" s="9" t="s">
        <v>10</v>
      </c>
      <c r="D6" s="9" t="s">
        <v>11</v>
      </c>
      <c r="E6" s="9" t="s">
        <v>12</v>
      </c>
      <c r="F6" s="82" t="s">
        <v>13</v>
      </c>
      <c r="G6" s="10" t="s">
        <v>14</v>
      </c>
      <c r="H6" s="10" t="s">
        <v>15</v>
      </c>
      <c r="I6" s="82" t="s">
        <v>16</v>
      </c>
      <c r="J6" s="10" t="s">
        <v>17</v>
      </c>
      <c r="K6" s="10" t="s">
        <v>18</v>
      </c>
      <c r="L6" s="82" t="s">
        <v>19</v>
      </c>
      <c r="M6" s="10" t="s">
        <v>20</v>
      </c>
      <c r="N6" s="10" t="s">
        <v>21</v>
      </c>
      <c r="O6" s="82" t="s">
        <v>22</v>
      </c>
      <c r="P6" s="10" t="s">
        <v>23</v>
      </c>
      <c r="Q6" s="10" t="s">
        <v>24</v>
      </c>
      <c r="R6" s="82" t="s">
        <v>25</v>
      </c>
      <c r="S6" s="10" t="s">
        <v>26</v>
      </c>
      <c r="T6" s="10" t="s">
        <v>27</v>
      </c>
      <c r="U6" s="82" t="s">
        <v>28</v>
      </c>
      <c r="V6" s="10" t="s">
        <v>29</v>
      </c>
      <c r="W6" s="10" t="s">
        <v>30</v>
      </c>
      <c r="X6" s="82" t="s">
        <v>31</v>
      </c>
      <c r="Y6" s="10" t="s">
        <v>32</v>
      </c>
      <c r="Z6" s="10" t="s">
        <v>33</v>
      </c>
      <c r="AA6" s="82" t="s">
        <v>34</v>
      </c>
      <c r="AB6" s="10" t="s">
        <v>35</v>
      </c>
      <c r="AC6" s="10" t="s">
        <v>36</v>
      </c>
      <c r="AD6" s="11" t="s">
        <v>37</v>
      </c>
      <c r="AE6" s="12" t="s">
        <v>38</v>
      </c>
      <c r="AF6" s="13" t="s">
        <v>39</v>
      </c>
      <c r="AG6" s="11" t="s">
        <v>40</v>
      </c>
      <c r="AH6" s="12" t="s">
        <v>41</v>
      </c>
      <c r="AI6" s="10" t="s">
        <v>42</v>
      </c>
    </row>
    <row r="7" spans="1:35" ht="22.5" customHeight="1">
      <c r="A7" s="103">
        <v>1</v>
      </c>
      <c r="B7" s="15" t="s">
        <v>43</v>
      </c>
      <c r="C7" s="16">
        <v>2000</v>
      </c>
      <c r="D7" s="16">
        <v>15.87</v>
      </c>
      <c r="E7" s="17">
        <f t="shared" ref="E7:E26" si="0">C7/D7</f>
        <v>126.0239445494644</v>
      </c>
      <c r="F7" s="18">
        <v>18</v>
      </c>
      <c r="G7" s="19">
        <f t="shared" ref="G7:G26" si="1">C7-F7*D7</f>
        <v>1714.3400000000001</v>
      </c>
      <c r="H7" s="20">
        <f t="shared" ref="H7:H26" si="2">E7-F7</f>
        <v>108.0239445494644</v>
      </c>
      <c r="I7" s="18">
        <v>19</v>
      </c>
      <c r="J7" s="19">
        <f t="shared" ref="J7:J26" si="3">G7-I7*D7</f>
        <v>1412.8100000000002</v>
      </c>
      <c r="K7" s="20">
        <f t="shared" ref="K7:K26" si="4">H7-I7</f>
        <v>89.023944549464403</v>
      </c>
      <c r="L7" s="21">
        <v>19</v>
      </c>
      <c r="M7" s="22">
        <f t="shared" ref="M7:M26" si="5">J7-L7*D7</f>
        <v>1111.2800000000002</v>
      </c>
      <c r="N7" s="20">
        <f t="shared" ref="N7:N26" si="6">K7-L7</f>
        <v>70.023944549464403</v>
      </c>
      <c r="O7" s="21">
        <v>19</v>
      </c>
      <c r="P7" s="22">
        <f t="shared" ref="P7:P26" si="7">M7-O7*D7</f>
        <v>809.75000000000023</v>
      </c>
      <c r="Q7" s="20">
        <f t="shared" ref="Q7:Q26" si="8">N7-O7</f>
        <v>51.023944549464403</v>
      </c>
      <c r="R7" s="21">
        <v>19</v>
      </c>
      <c r="S7" s="22">
        <f t="shared" ref="S7:S26" si="9">P7-R7*D7</f>
        <v>508.22000000000025</v>
      </c>
      <c r="T7" s="20">
        <f t="shared" ref="T7:T26" si="10">Q7-R7</f>
        <v>32.023944549464403</v>
      </c>
      <c r="U7" s="21">
        <v>19</v>
      </c>
      <c r="V7" s="22">
        <f t="shared" ref="V7:V26" si="11">S7-U7*D7</f>
        <v>206.69000000000028</v>
      </c>
      <c r="W7" s="20">
        <f t="shared" ref="W7:W26" si="12">T7-U7</f>
        <v>13.023944549464403</v>
      </c>
      <c r="X7" s="21">
        <v>19</v>
      </c>
      <c r="Y7" s="22">
        <f t="shared" ref="Y7:Y26" si="13">V7-X7*D7</f>
        <v>-94.839999999999691</v>
      </c>
      <c r="Z7" s="20">
        <f t="shared" ref="Z7:Z26" si="14">W7-X7</f>
        <v>-5.9760554505355969</v>
      </c>
      <c r="AA7" s="21">
        <v>19</v>
      </c>
      <c r="AB7" s="22">
        <f t="shared" ref="AB7:AB26" si="15">Y7-AA7*D7</f>
        <v>-396.36999999999966</v>
      </c>
      <c r="AC7" s="20">
        <f t="shared" ref="AC7:AC26" si="16">Z7-AA7</f>
        <v>-24.976055450535597</v>
      </c>
      <c r="AD7" s="21">
        <v>19</v>
      </c>
      <c r="AE7" s="22">
        <f t="shared" ref="AE7:AE22" si="17">AB7-AD7*D7</f>
        <v>-697.89999999999964</v>
      </c>
      <c r="AF7" s="20">
        <f t="shared" ref="AF7:AF26" si="18">AC7-AD7</f>
        <v>-43.976055450535597</v>
      </c>
      <c r="AG7" s="21">
        <v>19</v>
      </c>
      <c r="AH7" s="22">
        <f t="shared" ref="AH7:AH26" si="19">AE7-AG7*D7</f>
        <v>-999.42999999999961</v>
      </c>
      <c r="AI7" s="20">
        <f t="shared" ref="AI7:AI26" si="20">AF7-AG7</f>
        <v>-62.976055450535597</v>
      </c>
    </row>
    <row r="8" spans="1:35" ht="23.25" customHeight="1">
      <c r="A8" s="103">
        <v>2</v>
      </c>
      <c r="B8" s="23"/>
      <c r="C8" s="24"/>
      <c r="D8" s="25"/>
      <c r="E8" s="17" t="e">
        <f t="shared" si="0"/>
        <v>#DIV/0!</v>
      </c>
      <c r="F8" s="26"/>
      <c r="G8" s="19">
        <f t="shared" si="1"/>
        <v>0</v>
      </c>
      <c r="H8" s="20" t="e">
        <f t="shared" si="2"/>
        <v>#DIV/0!</v>
      </c>
      <c r="I8" s="27"/>
      <c r="J8" s="19">
        <f t="shared" si="3"/>
        <v>0</v>
      </c>
      <c r="K8" s="20" t="e">
        <f t="shared" si="4"/>
        <v>#DIV/0!</v>
      </c>
      <c r="L8" s="28"/>
      <c r="M8" s="22">
        <f t="shared" si="5"/>
        <v>0</v>
      </c>
      <c r="N8" s="20" t="e">
        <f t="shared" si="6"/>
        <v>#DIV/0!</v>
      </c>
      <c r="O8" s="28"/>
      <c r="P8" s="22">
        <f t="shared" si="7"/>
        <v>0</v>
      </c>
      <c r="Q8" s="20" t="e">
        <f t="shared" si="8"/>
        <v>#DIV/0!</v>
      </c>
      <c r="R8" s="28"/>
      <c r="S8" s="22">
        <f t="shared" si="9"/>
        <v>0</v>
      </c>
      <c r="T8" s="20" t="e">
        <f t="shared" si="10"/>
        <v>#DIV/0!</v>
      </c>
      <c r="U8" s="28"/>
      <c r="V8" s="22">
        <f t="shared" si="11"/>
        <v>0</v>
      </c>
      <c r="W8" s="20" t="e">
        <f t="shared" si="12"/>
        <v>#DIV/0!</v>
      </c>
      <c r="X8" s="29"/>
      <c r="Y8" s="22">
        <f t="shared" si="13"/>
        <v>0</v>
      </c>
      <c r="Z8" s="20" t="e">
        <f t="shared" si="14"/>
        <v>#DIV/0!</v>
      </c>
      <c r="AA8" s="29"/>
      <c r="AB8" s="22">
        <f t="shared" si="15"/>
        <v>0</v>
      </c>
      <c r="AC8" s="20" t="e">
        <f t="shared" si="16"/>
        <v>#DIV/0!</v>
      </c>
      <c r="AD8" s="29"/>
      <c r="AE8" s="22">
        <f t="shared" si="17"/>
        <v>0</v>
      </c>
      <c r="AF8" s="20" t="e">
        <f t="shared" si="18"/>
        <v>#DIV/0!</v>
      </c>
      <c r="AG8" s="29"/>
      <c r="AH8" s="22">
        <f t="shared" si="19"/>
        <v>0</v>
      </c>
      <c r="AI8" s="20" t="e">
        <f t="shared" si="20"/>
        <v>#DIV/0!</v>
      </c>
    </row>
    <row r="9" spans="1:35" ht="23.25" customHeight="1">
      <c r="A9" s="103">
        <v>3</v>
      </c>
      <c r="B9" s="30"/>
      <c r="C9" s="31"/>
      <c r="D9" s="32"/>
      <c r="E9" s="17" t="e">
        <f t="shared" si="0"/>
        <v>#DIV/0!</v>
      </c>
      <c r="F9" s="33"/>
      <c r="G9" s="19">
        <f t="shared" si="1"/>
        <v>0</v>
      </c>
      <c r="H9" s="20" t="e">
        <f t="shared" si="2"/>
        <v>#DIV/0!</v>
      </c>
      <c r="I9" s="34"/>
      <c r="J9" s="19">
        <f t="shared" si="3"/>
        <v>0</v>
      </c>
      <c r="K9" s="20" t="e">
        <f t="shared" si="4"/>
        <v>#DIV/0!</v>
      </c>
      <c r="L9" s="35"/>
      <c r="M9" s="22">
        <f t="shared" si="5"/>
        <v>0</v>
      </c>
      <c r="N9" s="20" t="e">
        <f t="shared" si="6"/>
        <v>#DIV/0!</v>
      </c>
      <c r="O9" s="35"/>
      <c r="P9" s="22">
        <f t="shared" si="7"/>
        <v>0</v>
      </c>
      <c r="Q9" s="20" t="e">
        <f t="shared" si="8"/>
        <v>#DIV/0!</v>
      </c>
      <c r="R9" s="35"/>
      <c r="S9" s="22">
        <f t="shared" si="9"/>
        <v>0</v>
      </c>
      <c r="T9" s="20" t="e">
        <f t="shared" si="10"/>
        <v>#DIV/0!</v>
      </c>
      <c r="U9" s="35"/>
      <c r="V9" s="22">
        <f t="shared" si="11"/>
        <v>0</v>
      </c>
      <c r="W9" s="20" t="e">
        <f t="shared" si="12"/>
        <v>#DIV/0!</v>
      </c>
      <c r="X9" s="21"/>
      <c r="Y9" s="22">
        <f t="shared" si="13"/>
        <v>0</v>
      </c>
      <c r="Z9" s="20" t="e">
        <f t="shared" si="14"/>
        <v>#DIV/0!</v>
      </c>
      <c r="AA9" s="21"/>
      <c r="AB9" s="22">
        <f t="shared" si="15"/>
        <v>0</v>
      </c>
      <c r="AC9" s="20" t="e">
        <f t="shared" si="16"/>
        <v>#DIV/0!</v>
      </c>
      <c r="AD9" s="21"/>
      <c r="AE9" s="22">
        <f t="shared" si="17"/>
        <v>0</v>
      </c>
      <c r="AF9" s="20" t="e">
        <f t="shared" si="18"/>
        <v>#DIV/0!</v>
      </c>
      <c r="AG9" s="21"/>
      <c r="AH9" s="22">
        <f t="shared" si="19"/>
        <v>0</v>
      </c>
      <c r="AI9" s="20" t="e">
        <f t="shared" si="20"/>
        <v>#DIV/0!</v>
      </c>
    </row>
    <row r="10" spans="1:35" ht="23.25" customHeight="1">
      <c r="A10" s="103">
        <v>4</v>
      </c>
      <c r="B10" s="23"/>
      <c r="C10" s="24"/>
      <c r="D10" s="25"/>
      <c r="E10" s="17" t="e">
        <f t="shared" si="0"/>
        <v>#DIV/0!</v>
      </c>
      <c r="F10" s="26"/>
      <c r="G10" s="19">
        <f t="shared" si="1"/>
        <v>0</v>
      </c>
      <c r="H10" s="20" t="e">
        <f t="shared" si="2"/>
        <v>#DIV/0!</v>
      </c>
      <c r="I10" s="27"/>
      <c r="J10" s="19">
        <f t="shared" si="3"/>
        <v>0</v>
      </c>
      <c r="K10" s="20" t="e">
        <f t="shared" si="4"/>
        <v>#DIV/0!</v>
      </c>
      <c r="L10" s="28"/>
      <c r="M10" s="22">
        <f t="shared" si="5"/>
        <v>0</v>
      </c>
      <c r="N10" s="20" t="e">
        <f t="shared" si="6"/>
        <v>#DIV/0!</v>
      </c>
      <c r="O10" s="28"/>
      <c r="P10" s="22">
        <f t="shared" si="7"/>
        <v>0</v>
      </c>
      <c r="Q10" s="20" t="e">
        <f t="shared" si="8"/>
        <v>#DIV/0!</v>
      </c>
      <c r="R10" s="28"/>
      <c r="S10" s="22">
        <f t="shared" si="9"/>
        <v>0</v>
      </c>
      <c r="T10" s="20" t="e">
        <f t="shared" si="10"/>
        <v>#DIV/0!</v>
      </c>
      <c r="U10" s="28"/>
      <c r="V10" s="22">
        <f t="shared" si="11"/>
        <v>0</v>
      </c>
      <c r="W10" s="20" t="e">
        <f t="shared" si="12"/>
        <v>#DIV/0!</v>
      </c>
      <c r="X10" s="29"/>
      <c r="Y10" s="22">
        <f t="shared" si="13"/>
        <v>0</v>
      </c>
      <c r="Z10" s="20" t="e">
        <f t="shared" si="14"/>
        <v>#DIV/0!</v>
      </c>
      <c r="AA10" s="29"/>
      <c r="AB10" s="22">
        <f t="shared" si="15"/>
        <v>0</v>
      </c>
      <c r="AC10" s="20" t="e">
        <f t="shared" si="16"/>
        <v>#DIV/0!</v>
      </c>
      <c r="AD10" s="29"/>
      <c r="AE10" s="22">
        <f t="shared" si="17"/>
        <v>0</v>
      </c>
      <c r="AF10" s="20" t="e">
        <f t="shared" si="18"/>
        <v>#DIV/0!</v>
      </c>
      <c r="AG10" s="29"/>
      <c r="AH10" s="22">
        <f t="shared" si="19"/>
        <v>0</v>
      </c>
      <c r="AI10" s="20" t="e">
        <f t="shared" si="20"/>
        <v>#DIV/0!</v>
      </c>
    </row>
    <row r="11" spans="1:35" ht="23.25" customHeight="1">
      <c r="A11" s="103">
        <v>5</v>
      </c>
      <c r="B11" s="30"/>
      <c r="C11" s="31"/>
      <c r="D11" s="32"/>
      <c r="E11" s="17" t="e">
        <f t="shared" si="0"/>
        <v>#DIV/0!</v>
      </c>
      <c r="F11" s="33"/>
      <c r="G11" s="19">
        <f t="shared" si="1"/>
        <v>0</v>
      </c>
      <c r="H11" s="20" t="e">
        <f t="shared" si="2"/>
        <v>#DIV/0!</v>
      </c>
      <c r="I11" s="34"/>
      <c r="J11" s="19">
        <f t="shared" si="3"/>
        <v>0</v>
      </c>
      <c r="K11" s="20" t="e">
        <f t="shared" si="4"/>
        <v>#DIV/0!</v>
      </c>
      <c r="L11" s="35"/>
      <c r="M11" s="22">
        <f t="shared" si="5"/>
        <v>0</v>
      </c>
      <c r="N11" s="20" t="e">
        <f t="shared" si="6"/>
        <v>#DIV/0!</v>
      </c>
      <c r="O11" s="35"/>
      <c r="P11" s="22">
        <f t="shared" si="7"/>
        <v>0</v>
      </c>
      <c r="Q11" s="20" t="e">
        <f t="shared" si="8"/>
        <v>#DIV/0!</v>
      </c>
      <c r="R11" s="35"/>
      <c r="S11" s="22">
        <f t="shared" si="9"/>
        <v>0</v>
      </c>
      <c r="T11" s="20" t="e">
        <f t="shared" si="10"/>
        <v>#DIV/0!</v>
      </c>
      <c r="U11" s="35"/>
      <c r="V11" s="22">
        <f t="shared" si="11"/>
        <v>0</v>
      </c>
      <c r="W11" s="20" t="e">
        <f t="shared" si="12"/>
        <v>#DIV/0!</v>
      </c>
      <c r="X11" s="21"/>
      <c r="Y11" s="22">
        <f t="shared" si="13"/>
        <v>0</v>
      </c>
      <c r="Z11" s="20" t="e">
        <f t="shared" si="14"/>
        <v>#DIV/0!</v>
      </c>
      <c r="AA11" s="21"/>
      <c r="AB11" s="22">
        <f t="shared" si="15"/>
        <v>0</v>
      </c>
      <c r="AC11" s="20" t="e">
        <f t="shared" si="16"/>
        <v>#DIV/0!</v>
      </c>
      <c r="AD11" s="21"/>
      <c r="AE11" s="22">
        <f t="shared" si="17"/>
        <v>0</v>
      </c>
      <c r="AF11" s="20" t="e">
        <f t="shared" si="18"/>
        <v>#DIV/0!</v>
      </c>
      <c r="AG11" s="21"/>
      <c r="AH11" s="22">
        <f t="shared" si="19"/>
        <v>0</v>
      </c>
      <c r="AI11" s="20" t="e">
        <f t="shared" si="20"/>
        <v>#DIV/0!</v>
      </c>
    </row>
    <row r="12" spans="1:35" ht="23.25" customHeight="1">
      <c r="A12" s="103">
        <v>6</v>
      </c>
      <c r="B12" s="23"/>
      <c r="C12" s="24"/>
      <c r="D12" s="25"/>
      <c r="E12" s="17" t="e">
        <f t="shared" si="0"/>
        <v>#DIV/0!</v>
      </c>
      <c r="F12" s="26"/>
      <c r="G12" s="19">
        <f t="shared" si="1"/>
        <v>0</v>
      </c>
      <c r="H12" s="20" t="e">
        <f t="shared" si="2"/>
        <v>#DIV/0!</v>
      </c>
      <c r="I12" s="27"/>
      <c r="J12" s="19">
        <f t="shared" si="3"/>
        <v>0</v>
      </c>
      <c r="K12" s="20" t="e">
        <f t="shared" si="4"/>
        <v>#DIV/0!</v>
      </c>
      <c r="L12" s="28"/>
      <c r="M12" s="22">
        <f t="shared" si="5"/>
        <v>0</v>
      </c>
      <c r="N12" s="20" t="e">
        <f t="shared" si="6"/>
        <v>#DIV/0!</v>
      </c>
      <c r="O12" s="28"/>
      <c r="P12" s="22">
        <f t="shared" si="7"/>
        <v>0</v>
      </c>
      <c r="Q12" s="20" t="e">
        <f t="shared" si="8"/>
        <v>#DIV/0!</v>
      </c>
      <c r="R12" s="28"/>
      <c r="S12" s="22">
        <f t="shared" si="9"/>
        <v>0</v>
      </c>
      <c r="T12" s="20" t="e">
        <f t="shared" si="10"/>
        <v>#DIV/0!</v>
      </c>
      <c r="U12" s="28"/>
      <c r="V12" s="22">
        <f t="shared" si="11"/>
        <v>0</v>
      </c>
      <c r="W12" s="20" t="e">
        <f t="shared" si="12"/>
        <v>#DIV/0!</v>
      </c>
      <c r="X12" s="29"/>
      <c r="Y12" s="22">
        <f t="shared" si="13"/>
        <v>0</v>
      </c>
      <c r="Z12" s="20" t="e">
        <f t="shared" si="14"/>
        <v>#DIV/0!</v>
      </c>
      <c r="AA12" s="29"/>
      <c r="AB12" s="22">
        <f t="shared" si="15"/>
        <v>0</v>
      </c>
      <c r="AC12" s="20" t="e">
        <f t="shared" si="16"/>
        <v>#DIV/0!</v>
      </c>
      <c r="AD12" s="29"/>
      <c r="AE12" s="22">
        <f t="shared" si="17"/>
        <v>0</v>
      </c>
      <c r="AF12" s="20" t="e">
        <f t="shared" si="18"/>
        <v>#DIV/0!</v>
      </c>
      <c r="AG12" s="29"/>
      <c r="AH12" s="22">
        <f t="shared" si="19"/>
        <v>0</v>
      </c>
      <c r="AI12" s="20" t="e">
        <f t="shared" si="20"/>
        <v>#DIV/0!</v>
      </c>
    </row>
    <row r="13" spans="1:35" ht="23.25" customHeight="1">
      <c r="A13" s="103">
        <v>7</v>
      </c>
      <c r="B13" s="30"/>
      <c r="C13" s="31"/>
      <c r="D13" s="32"/>
      <c r="E13" s="17" t="e">
        <f t="shared" si="0"/>
        <v>#DIV/0!</v>
      </c>
      <c r="F13" s="33"/>
      <c r="G13" s="19">
        <f t="shared" si="1"/>
        <v>0</v>
      </c>
      <c r="H13" s="20" t="e">
        <f t="shared" si="2"/>
        <v>#DIV/0!</v>
      </c>
      <c r="I13" s="34"/>
      <c r="J13" s="19">
        <f t="shared" si="3"/>
        <v>0</v>
      </c>
      <c r="K13" s="20" t="e">
        <f t="shared" si="4"/>
        <v>#DIV/0!</v>
      </c>
      <c r="L13" s="35"/>
      <c r="M13" s="22">
        <f t="shared" si="5"/>
        <v>0</v>
      </c>
      <c r="N13" s="20" t="e">
        <f t="shared" si="6"/>
        <v>#DIV/0!</v>
      </c>
      <c r="O13" s="35"/>
      <c r="P13" s="22">
        <f t="shared" si="7"/>
        <v>0</v>
      </c>
      <c r="Q13" s="20" t="e">
        <f t="shared" si="8"/>
        <v>#DIV/0!</v>
      </c>
      <c r="R13" s="35"/>
      <c r="S13" s="22">
        <f t="shared" si="9"/>
        <v>0</v>
      </c>
      <c r="T13" s="20" t="e">
        <f t="shared" si="10"/>
        <v>#DIV/0!</v>
      </c>
      <c r="U13" s="35"/>
      <c r="V13" s="22">
        <f t="shared" si="11"/>
        <v>0</v>
      </c>
      <c r="W13" s="20" t="e">
        <f t="shared" si="12"/>
        <v>#DIV/0!</v>
      </c>
      <c r="X13" s="21"/>
      <c r="Y13" s="22">
        <f t="shared" si="13"/>
        <v>0</v>
      </c>
      <c r="Z13" s="20" t="e">
        <f t="shared" si="14"/>
        <v>#DIV/0!</v>
      </c>
      <c r="AA13" s="21"/>
      <c r="AB13" s="22">
        <f t="shared" si="15"/>
        <v>0</v>
      </c>
      <c r="AC13" s="20" t="e">
        <f t="shared" si="16"/>
        <v>#DIV/0!</v>
      </c>
      <c r="AD13" s="21"/>
      <c r="AE13" s="22">
        <f t="shared" si="17"/>
        <v>0</v>
      </c>
      <c r="AF13" s="20" t="e">
        <f t="shared" si="18"/>
        <v>#DIV/0!</v>
      </c>
      <c r="AG13" s="21"/>
      <c r="AH13" s="22">
        <f t="shared" si="19"/>
        <v>0</v>
      </c>
      <c r="AI13" s="20" t="e">
        <f t="shared" si="20"/>
        <v>#DIV/0!</v>
      </c>
    </row>
    <row r="14" spans="1:35" ht="23.25" customHeight="1">
      <c r="A14" s="103">
        <v>8</v>
      </c>
      <c r="B14" s="23"/>
      <c r="C14" s="24"/>
      <c r="D14" s="25"/>
      <c r="E14" s="17" t="e">
        <f t="shared" si="0"/>
        <v>#DIV/0!</v>
      </c>
      <c r="F14" s="26"/>
      <c r="G14" s="19">
        <f t="shared" si="1"/>
        <v>0</v>
      </c>
      <c r="H14" s="20" t="e">
        <f t="shared" si="2"/>
        <v>#DIV/0!</v>
      </c>
      <c r="I14" s="27"/>
      <c r="J14" s="19">
        <f t="shared" si="3"/>
        <v>0</v>
      </c>
      <c r="K14" s="20" t="e">
        <f t="shared" si="4"/>
        <v>#DIV/0!</v>
      </c>
      <c r="L14" s="28"/>
      <c r="M14" s="22">
        <f t="shared" si="5"/>
        <v>0</v>
      </c>
      <c r="N14" s="20" t="e">
        <f t="shared" si="6"/>
        <v>#DIV/0!</v>
      </c>
      <c r="O14" s="28"/>
      <c r="P14" s="22">
        <f t="shared" si="7"/>
        <v>0</v>
      </c>
      <c r="Q14" s="20" t="e">
        <f t="shared" si="8"/>
        <v>#DIV/0!</v>
      </c>
      <c r="R14" s="28"/>
      <c r="S14" s="22">
        <f t="shared" si="9"/>
        <v>0</v>
      </c>
      <c r="T14" s="20" t="e">
        <f t="shared" si="10"/>
        <v>#DIV/0!</v>
      </c>
      <c r="U14" s="28"/>
      <c r="V14" s="22">
        <f t="shared" si="11"/>
        <v>0</v>
      </c>
      <c r="W14" s="20" t="e">
        <f t="shared" si="12"/>
        <v>#DIV/0!</v>
      </c>
      <c r="X14" s="29"/>
      <c r="Y14" s="22">
        <f t="shared" si="13"/>
        <v>0</v>
      </c>
      <c r="Z14" s="20" t="e">
        <f t="shared" si="14"/>
        <v>#DIV/0!</v>
      </c>
      <c r="AA14" s="29"/>
      <c r="AB14" s="22">
        <f t="shared" si="15"/>
        <v>0</v>
      </c>
      <c r="AC14" s="20" t="e">
        <f t="shared" si="16"/>
        <v>#DIV/0!</v>
      </c>
      <c r="AD14" s="29"/>
      <c r="AE14" s="22">
        <f t="shared" si="17"/>
        <v>0</v>
      </c>
      <c r="AF14" s="20" t="e">
        <f t="shared" si="18"/>
        <v>#DIV/0!</v>
      </c>
      <c r="AG14" s="29"/>
      <c r="AH14" s="22">
        <f t="shared" si="19"/>
        <v>0</v>
      </c>
      <c r="AI14" s="20" t="e">
        <f t="shared" si="20"/>
        <v>#DIV/0!</v>
      </c>
    </row>
    <row r="15" spans="1:35" ht="23.25" customHeight="1">
      <c r="A15" s="103">
        <v>9</v>
      </c>
      <c r="B15" s="30"/>
      <c r="C15" s="31"/>
      <c r="D15" s="32"/>
      <c r="E15" s="17" t="e">
        <f t="shared" si="0"/>
        <v>#DIV/0!</v>
      </c>
      <c r="F15" s="33"/>
      <c r="G15" s="19">
        <f t="shared" si="1"/>
        <v>0</v>
      </c>
      <c r="H15" s="20" t="e">
        <f t="shared" si="2"/>
        <v>#DIV/0!</v>
      </c>
      <c r="I15" s="34"/>
      <c r="J15" s="19">
        <f t="shared" si="3"/>
        <v>0</v>
      </c>
      <c r="K15" s="20" t="e">
        <f t="shared" si="4"/>
        <v>#DIV/0!</v>
      </c>
      <c r="L15" s="35"/>
      <c r="M15" s="22">
        <f t="shared" si="5"/>
        <v>0</v>
      </c>
      <c r="N15" s="20" t="e">
        <f t="shared" si="6"/>
        <v>#DIV/0!</v>
      </c>
      <c r="O15" s="35"/>
      <c r="P15" s="22">
        <f t="shared" si="7"/>
        <v>0</v>
      </c>
      <c r="Q15" s="20" t="e">
        <f t="shared" si="8"/>
        <v>#DIV/0!</v>
      </c>
      <c r="R15" s="35"/>
      <c r="S15" s="22">
        <f t="shared" si="9"/>
        <v>0</v>
      </c>
      <c r="T15" s="20" t="e">
        <f t="shared" si="10"/>
        <v>#DIV/0!</v>
      </c>
      <c r="U15" s="35"/>
      <c r="V15" s="22">
        <f t="shared" si="11"/>
        <v>0</v>
      </c>
      <c r="W15" s="20" t="e">
        <f t="shared" si="12"/>
        <v>#DIV/0!</v>
      </c>
      <c r="X15" s="21"/>
      <c r="Y15" s="22">
        <f t="shared" si="13"/>
        <v>0</v>
      </c>
      <c r="Z15" s="20" t="e">
        <f t="shared" si="14"/>
        <v>#DIV/0!</v>
      </c>
      <c r="AA15" s="21"/>
      <c r="AB15" s="22">
        <f t="shared" si="15"/>
        <v>0</v>
      </c>
      <c r="AC15" s="20" t="e">
        <f t="shared" si="16"/>
        <v>#DIV/0!</v>
      </c>
      <c r="AD15" s="21"/>
      <c r="AE15" s="22">
        <f t="shared" si="17"/>
        <v>0</v>
      </c>
      <c r="AF15" s="20" t="e">
        <f t="shared" si="18"/>
        <v>#DIV/0!</v>
      </c>
      <c r="AG15" s="21"/>
      <c r="AH15" s="22">
        <f t="shared" si="19"/>
        <v>0</v>
      </c>
      <c r="AI15" s="20" t="e">
        <f t="shared" si="20"/>
        <v>#DIV/0!</v>
      </c>
    </row>
    <row r="16" spans="1:35" ht="23.25" customHeight="1">
      <c r="A16" s="103">
        <v>10</v>
      </c>
      <c r="B16" s="23"/>
      <c r="C16" s="24"/>
      <c r="D16" s="25"/>
      <c r="E16" s="17" t="e">
        <f t="shared" si="0"/>
        <v>#DIV/0!</v>
      </c>
      <c r="F16" s="26"/>
      <c r="G16" s="19">
        <f t="shared" si="1"/>
        <v>0</v>
      </c>
      <c r="H16" s="20" t="e">
        <f t="shared" si="2"/>
        <v>#DIV/0!</v>
      </c>
      <c r="I16" s="27"/>
      <c r="J16" s="19">
        <f t="shared" si="3"/>
        <v>0</v>
      </c>
      <c r="K16" s="20" t="e">
        <f t="shared" si="4"/>
        <v>#DIV/0!</v>
      </c>
      <c r="L16" s="28"/>
      <c r="M16" s="22">
        <f t="shared" si="5"/>
        <v>0</v>
      </c>
      <c r="N16" s="20" t="e">
        <f t="shared" si="6"/>
        <v>#DIV/0!</v>
      </c>
      <c r="O16" s="28"/>
      <c r="P16" s="22">
        <f t="shared" si="7"/>
        <v>0</v>
      </c>
      <c r="Q16" s="20" t="e">
        <f t="shared" si="8"/>
        <v>#DIV/0!</v>
      </c>
      <c r="R16" s="28"/>
      <c r="S16" s="22">
        <f t="shared" si="9"/>
        <v>0</v>
      </c>
      <c r="T16" s="20" t="e">
        <f t="shared" si="10"/>
        <v>#DIV/0!</v>
      </c>
      <c r="U16" s="28"/>
      <c r="V16" s="22">
        <f t="shared" si="11"/>
        <v>0</v>
      </c>
      <c r="W16" s="20" t="e">
        <f t="shared" si="12"/>
        <v>#DIV/0!</v>
      </c>
      <c r="X16" s="29"/>
      <c r="Y16" s="22">
        <f t="shared" si="13"/>
        <v>0</v>
      </c>
      <c r="Z16" s="20" t="e">
        <f t="shared" si="14"/>
        <v>#DIV/0!</v>
      </c>
      <c r="AA16" s="29"/>
      <c r="AB16" s="22">
        <f t="shared" si="15"/>
        <v>0</v>
      </c>
      <c r="AC16" s="20" t="e">
        <f t="shared" si="16"/>
        <v>#DIV/0!</v>
      </c>
      <c r="AD16" s="29"/>
      <c r="AE16" s="22">
        <f t="shared" si="17"/>
        <v>0</v>
      </c>
      <c r="AF16" s="20" t="e">
        <f t="shared" si="18"/>
        <v>#DIV/0!</v>
      </c>
      <c r="AG16" s="29"/>
      <c r="AH16" s="22">
        <f t="shared" si="19"/>
        <v>0</v>
      </c>
      <c r="AI16" s="20" t="e">
        <f t="shared" si="20"/>
        <v>#DIV/0!</v>
      </c>
    </row>
    <row r="17" spans="1:35" ht="23.25" customHeight="1">
      <c r="A17" s="103">
        <v>11</v>
      </c>
      <c r="B17" s="30"/>
      <c r="C17" s="31"/>
      <c r="D17" s="32"/>
      <c r="E17" s="17" t="e">
        <f t="shared" si="0"/>
        <v>#DIV/0!</v>
      </c>
      <c r="F17" s="33"/>
      <c r="G17" s="19">
        <f t="shared" si="1"/>
        <v>0</v>
      </c>
      <c r="H17" s="20" t="e">
        <f t="shared" si="2"/>
        <v>#DIV/0!</v>
      </c>
      <c r="I17" s="34"/>
      <c r="J17" s="19">
        <f t="shared" si="3"/>
        <v>0</v>
      </c>
      <c r="K17" s="20" t="e">
        <f t="shared" si="4"/>
        <v>#DIV/0!</v>
      </c>
      <c r="L17" s="35"/>
      <c r="M17" s="22">
        <f t="shared" si="5"/>
        <v>0</v>
      </c>
      <c r="N17" s="20" t="e">
        <f t="shared" si="6"/>
        <v>#DIV/0!</v>
      </c>
      <c r="O17" s="35"/>
      <c r="P17" s="22">
        <f t="shared" si="7"/>
        <v>0</v>
      </c>
      <c r="Q17" s="20" t="e">
        <f t="shared" si="8"/>
        <v>#DIV/0!</v>
      </c>
      <c r="R17" s="35"/>
      <c r="S17" s="22">
        <f t="shared" si="9"/>
        <v>0</v>
      </c>
      <c r="T17" s="20" t="e">
        <f t="shared" si="10"/>
        <v>#DIV/0!</v>
      </c>
      <c r="U17" s="35"/>
      <c r="V17" s="22">
        <f t="shared" si="11"/>
        <v>0</v>
      </c>
      <c r="W17" s="20" t="e">
        <f t="shared" si="12"/>
        <v>#DIV/0!</v>
      </c>
      <c r="X17" s="21"/>
      <c r="Y17" s="22">
        <f t="shared" si="13"/>
        <v>0</v>
      </c>
      <c r="Z17" s="20" t="e">
        <f t="shared" si="14"/>
        <v>#DIV/0!</v>
      </c>
      <c r="AA17" s="21"/>
      <c r="AB17" s="22">
        <f t="shared" si="15"/>
        <v>0</v>
      </c>
      <c r="AC17" s="20" t="e">
        <f t="shared" si="16"/>
        <v>#DIV/0!</v>
      </c>
      <c r="AD17" s="21"/>
      <c r="AE17" s="22">
        <f t="shared" si="17"/>
        <v>0</v>
      </c>
      <c r="AF17" s="20" t="e">
        <f t="shared" si="18"/>
        <v>#DIV/0!</v>
      </c>
      <c r="AG17" s="21"/>
      <c r="AH17" s="22">
        <f t="shared" si="19"/>
        <v>0</v>
      </c>
      <c r="AI17" s="20" t="e">
        <f t="shared" si="20"/>
        <v>#DIV/0!</v>
      </c>
    </row>
    <row r="18" spans="1:35" ht="23.25" customHeight="1">
      <c r="A18" s="103">
        <v>12</v>
      </c>
      <c r="B18" s="23"/>
      <c r="C18" s="24"/>
      <c r="D18" s="25"/>
      <c r="E18" s="17" t="e">
        <f t="shared" si="0"/>
        <v>#DIV/0!</v>
      </c>
      <c r="F18" s="26"/>
      <c r="G18" s="19">
        <f t="shared" si="1"/>
        <v>0</v>
      </c>
      <c r="H18" s="20" t="e">
        <f t="shared" si="2"/>
        <v>#DIV/0!</v>
      </c>
      <c r="I18" s="27"/>
      <c r="J18" s="19">
        <f t="shared" si="3"/>
        <v>0</v>
      </c>
      <c r="K18" s="20" t="e">
        <f t="shared" si="4"/>
        <v>#DIV/0!</v>
      </c>
      <c r="L18" s="28"/>
      <c r="M18" s="22">
        <f t="shared" si="5"/>
        <v>0</v>
      </c>
      <c r="N18" s="20" t="e">
        <f t="shared" si="6"/>
        <v>#DIV/0!</v>
      </c>
      <c r="O18" s="28"/>
      <c r="P18" s="22">
        <f t="shared" si="7"/>
        <v>0</v>
      </c>
      <c r="Q18" s="20" t="e">
        <f t="shared" si="8"/>
        <v>#DIV/0!</v>
      </c>
      <c r="R18" s="28"/>
      <c r="S18" s="22">
        <f t="shared" si="9"/>
        <v>0</v>
      </c>
      <c r="T18" s="20" t="e">
        <f t="shared" si="10"/>
        <v>#DIV/0!</v>
      </c>
      <c r="U18" s="28"/>
      <c r="V18" s="22">
        <f t="shared" si="11"/>
        <v>0</v>
      </c>
      <c r="W18" s="20" t="e">
        <f t="shared" si="12"/>
        <v>#DIV/0!</v>
      </c>
      <c r="X18" s="29"/>
      <c r="Y18" s="22">
        <f t="shared" si="13"/>
        <v>0</v>
      </c>
      <c r="Z18" s="20" t="e">
        <f t="shared" si="14"/>
        <v>#DIV/0!</v>
      </c>
      <c r="AA18" s="29"/>
      <c r="AB18" s="22">
        <f t="shared" si="15"/>
        <v>0</v>
      </c>
      <c r="AC18" s="20" t="e">
        <f t="shared" si="16"/>
        <v>#DIV/0!</v>
      </c>
      <c r="AD18" s="29"/>
      <c r="AE18" s="22">
        <f t="shared" si="17"/>
        <v>0</v>
      </c>
      <c r="AF18" s="20" t="e">
        <f t="shared" si="18"/>
        <v>#DIV/0!</v>
      </c>
      <c r="AG18" s="29"/>
      <c r="AH18" s="22">
        <f t="shared" si="19"/>
        <v>0</v>
      </c>
      <c r="AI18" s="20" t="e">
        <f t="shared" si="20"/>
        <v>#DIV/0!</v>
      </c>
    </row>
    <row r="19" spans="1:35" ht="23.25" customHeight="1">
      <c r="A19" s="103">
        <v>13</v>
      </c>
      <c r="B19" s="30"/>
      <c r="C19" s="31"/>
      <c r="D19" s="32"/>
      <c r="E19" s="17" t="e">
        <f t="shared" si="0"/>
        <v>#DIV/0!</v>
      </c>
      <c r="F19" s="33"/>
      <c r="G19" s="19">
        <f t="shared" si="1"/>
        <v>0</v>
      </c>
      <c r="H19" s="20" t="e">
        <f t="shared" si="2"/>
        <v>#DIV/0!</v>
      </c>
      <c r="I19" s="34"/>
      <c r="J19" s="19">
        <f t="shared" si="3"/>
        <v>0</v>
      </c>
      <c r="K19" s="20" t="e">
        <f t="shared" si="4"/>
        <v>#DIV/0!</v>
      </c>
      <c r="L19" s="35"/>
      <c r="M19" s="22">
        <f t="shared" si="5"/>
        <v>0</v>
      </c>
      <c r="N19" s="20" t="e">
        <f t="shared" si="6"/>
        <v>#DIV/0!</v>
      </c>
      <c r="O19" s="35"/>
      <c r="P19" s="22">
        <f t="shared" si="7"/>
        <v>0</v>
      </c>
      <c r="Q19" s="20" t="e">
        <f t="shared" si="8"/>
        <v>#DIV/0!</v>
      </c>
      <c r="R19" s="35"/>
      <c r="S19" s="22">
        <f t="shared" si="9"/>
        <v>0</v>
      </c>
      <c r="T19" s="20" t="e">
        <f t="shared" si="10"/>
        <v>#DIV/0!</v>
      </c>
      <c r="U19" s="35"/>
      <c r="V19" s="22">
        <f t="shared" si="11"/>
        <v>0</v>
      </c>
      <c r="W19" s="20" t="e">
        <f t="shared" si="12"/>
        <v>#DIV/0!</v>
      </c>
      <c r="X19" s="21"/>
      <c r="Y19" s="22">
        <f t="shared" si="13"/>
        <v>0</v>
      </c>
      <c r="Z19" s="20" t="e">
        <f t="shared" si="14"/>
        <v>#DIV/0!</v>
      </c>
      <c r="AA19" s="21"/>
      <c r="AB19" s="22">
        <f t="shared" si="15"/>
        <v>0</v>
      </c>
      <c r="AC19" s="20" t="e">
        <f t="shared" si="16"/>
        <v>#DIV/0!</v>
      </c>
      <c r="AD19" s="21"/>
      <c r="AE19" s="22">
        <f t="shared" si="17"/>
        <v>0</v>
      </c>
      <c r="AF19" s="20" t="e">
        <f t="shared" si="18"/>
        <v>#DIV/0!</v>
      </c>
      <c r="AG19" s="21"/>
      <c r="AH19" s="22">
        <f t="shared" si="19"/>
        <v>0</v>
      </c>
      <c r="AI19" s="20" t="e">
        <f t="shared" si="20"/>
        <v>#DIV/0!</v>
      </c>
    </row>
    <row r="20" spans="1:35" ht="23.25" customHeight="1">
      <c r="A20" s="103">
        <v>14</v>
      </c>
      <c r="B20" s="23"/>
      <c r="C20" s="24"/>
      <c r="D20" s="25"/>
      <c r="E20" s="17" t="e">
        <f t="shared" si="0"/>
        <v>#DIV/0!</v>
      </c>
      <c r="F20" s="26"/>
      <c r="G20" s="19">
        <f t="shared" si="1"/>
        <v>0</v>
      </c>
      <c r="H20" s="20" t="e">
        <f t="shared" si="2"/>
        <v>#DIV/0!</v>
      </c>
      <c r="I20" s="27"/>
      <c r="J20" s="19">
        <f t="shared" si="3"/>
        <v>0</v>
      </c>
      <c r="K20" s="20" t="e">
        <f t="shared" si="4"/>
        <v>#DIV/0!</v>
      </c>
      <c r="L20" s="28"/>
      <c r="M20" s="22">
        <f t="shared" si="5"/>
        <v>0</v>
      </c>
      <c r="N20" s="20" t="e">
        <f t="shared" si="6"/>
        <v>#DIV/0!</v>
      </c>
      <c r="O20" s="28"/>
      <c r="P20" s="22">
        <f t="shared" si="7"/>
        <v>0</v>
      </c>
      <c r="Q20" s="20" t="e">
        <f t="shared" si="8"/>
        <v>#DIV/0!</v>
      </c>
      <c r="R20" s="28"/>
      <c r="S20" s="22">
        <f t="shared" si="9"/>
        <v>0</v>
      </c>
      <c r="T20" s="20" t="e">
        <f t="shared" si="10"/>
        <v>#DIV/0!</v>
      </c>
      <c r="U20" s="28"/>
      <c r="V20" s="22">
        <f t="shared" si="11"/>
        <v>0</v>
      </c>
      <c r="W20" s="20" t="e">
        <f t="shared" si="12"/>
        <v>#DIV/0!</v>
      </c>
      <c r="X20" s="29"/>
      <c r="Y20" s="22">
        <f t="shared" si="13"/>
        <v>0</v>
      </c>
      <c r="Z20" s="20" t="e">
        <f t="shared" si="14"/>
        <v>#DIV/0!</v>
      </c>
      <c r="AA20" s="29"/>
      <c r="AB20" s="22">
        <f t="shared" si="15"/>
        <v>0</v>
      </c>
      <c r="AC20" s="20" t="e">
        <f t="shared" si="16"/>
        <v>#DIV/0!</v>
      </c>
      <c r="AD20" s="29"/>
      <c r="AE20" s="22">
        <f t="shared" si="17"/>
        <v>0</v>
      </c>
      <c r="AF20" s="20" t="e">
        <f t="shared" si="18"/>
        <v>#DIV/0!</v>
      </c>
      <c r="AG20" s="29"/>
      <c r="AH20" s="22">
        <f t="shared" si="19"/>
        <v>0</v>
      </c>
      <c r="AI20" s="20" t="e">
        <f t="shared" si="20"/>
        <v>#DIV/0!</v>
      </c>
    </row>
    <row r="21" spans="1:35" ht="23.25" customHeight="1">
      <c r="A21" s="103">
        <v>15</v>
      </c>
      <c r="B21" s="30"/>
      <c r="C21" s="31"/>
      <c r="D21" s="32"/>
      <c r="E21" s="17" t="e">
        <f t="shared" si="0"/>
        <v>#DIV/0!</v>
      </c>
      <c r="F21" s="33"/>
      <c r="G21" s="19">
        <f t="shared" si="1"/>
        <v>0</v>
      </c>
      <c r="H21" s="20" t="e">
        <f t="shared" si="2"/>
        <v>#DIV/0!</v>
      </c>
      <c r="I21" s="34"/>
      <c r="J21" s="19">
        <f t="shared" si="3"/>
        <v>0</v>
      </c>
      <c r="K21" s="20" t="e">
        <f t="shared" si="4"/>
        <v>#DIV/0!</v>
      </c>
      <c r="L21" s="35"/>
      <c r="M21" s="22">
        <f t="shared" si="5"/>
        <v>0</v>
      </c>
      <c r="N21" s="20" t="e">
        <f t="shared" si="6"/>
        <v>#DIV/0!</v>
      </c>
      <c r="O21" s="35"/>
      <c r="P21" s="22">
        <f t="shared" si="7"/>
        <v>0</v>
      </c>
      <c r="Q21" s="20" t="e">
        <f t="shared" si="8"/>
        <v>#DIV/0!</v>
      </c>
      <c r="R21" s="35"/>
      <c r="S21" s="22">
        <f t="shared" si="9"/>
        <v>0</v>
      </c>
      <c r="T21" s="20" t="e">
        <f t="shared" si="10"/>
        <v>#DIV/0!</v>
      </c>
      <c r="U21" s="35"/>
      <c r="V21" s="22">
        <f t="shared" si="11"/>
        <v>0</v>
      </c>
      <c r="W21" s="20" t="e">
        <f t="shared" si="12"/>
        <v>#DIV/0!</v>
      </c>
      <c r="X21" s="21"/>
      <c r="Y21" s="22">
        <f t="shared" si="13"/>
        <v>0</v>
      </c>
      <c r="Z21" s="20" t="e">
        <f t="shared" si="14"/>
        <v>#DIV/0!</v>
      </c>
      <c r="AA21" s="21"/>
      <c r="AB21" s="22">
        <f t="shared" si="15"/>
        <v>0</v>
      </c>
      <c r="AC21" s="20" t="e">
        <f t="shared" si="16"/>
        <v>#DIV/0!</v>
      </c>
      <c r="AD21" s="21"/>
      <c r="AE21" s="22">
        <f t="shared" si="17"/>
        <v>0</v>
      </c>
      <c r="AF21" s="20" t="e">
        <f t="shared" si="18"/>
        <v>#DIV/0!</v>
      </c>
      <c r="AG21" s="21"/>
      <c r="AH21" s="22">
        <f t="shared" si="19"/>
        <v>0</v>
      </c>
      <c r="AI21" s="20" t="e">
        <f t="shared" si="20"/>
        <v>#DIV/0!</v>
      </c>
    </row>
    <row r="22" spans="1:35" ht="23.25" customHeight="1">
      <c r="A22" s="103">
        <v>16</v>
      </c>
      <c r="B22" s="36"/>
      <c r="C22" s="37"/>
      <c r="D22" s="38"/>
      <c r="E22" s="17" t="e">
        <f t="shared" si="0"/>
        <v>#DIV/0!</v>
      </c>
      <c r="F22" s="39"/>
      <c r="G22" s="19">
        <f t="shared" si="1"/>
        <v>0</v>
      </c>
      <c r="H22" s="20" t="e">
        <f t="shared" si="2"/>
        <v>#DIV/0!</v>
      </c>
      <c r="I22" s="40"/>
      <c r="J22" s="19">
        <f t="shared" si="3"/>
        <v>0</v>
      </c>
      <c r="K22" s="20" t="e">
        <f t="shared" si="4"/>
        <v>#DIV/0!</v>
      </c>
      <c r="L22" s="29"/>
      <c r="M22" s="22">
        <f t="shared" si="5"/>
        <v>0</v>
      </c>
      <c r="N22" s="20" t="e">
        <f t="shared" si="6"/>
        <v>#DIV/0!</v>
      </c>
      <c r="O22" s="29"/>
      <c r="P22" s="22">
        <f t="shared" si="7"/>
        <v>0</v>
      </c>
      <c r="Q22" s="20" t="e">
        <f t="shared" si="8"/>
        <v>#DIV/0!</v>
      </c>
      <c r="R22" s="29"/>
      <c r="S22" s="22">
        <f t="shared" si="9"/>
        <v>0</v>
      </c>
      <c r="T22" s="20" t="e">
        <f t="shared" si="10"/>
        <v>#DIV/0!</v>
      </c>
      <c r="U22" s="29"/>
      <c r="V22" s="22">
        <f t="shared" si="11"/>
        <v>0</v>
      </c>
      <c r="W22" s="20" t="e">
        <f t="shared" si="12"/>
        <v>#DIV/0!</v>
      </c>
      <c r="X22" s="29"/>
      <c r="Y22" s="22">
        <f t="shared" si="13"/>
        <v>0</v>
      </c>
      <c r="Z22" s="20" t="e">
        <f t="shared" si="14"/>
        <v>#DIV/0!</v>
      </c>
      <c r="AA22" s="29"/>
      <c r="AB22" s="22">
        <f t="shared" si="15"/>
        <v>0</v>
      </c>
      <c r="AC22" s="20" t="e">
        <f t="shared" si="16"/>
        <v>#DIV/0!</v>
      </c>
      <c r="AD22" s="29"/>
      <c r="AE22" s="22">
        <f t="shared" si="17"/>
        <v>0</v>
      </c>
      <c r="AF22" s="20" t="e">
        <f t="shared" si="18"/>
        <v>#DIV/0!</v>
      </c>
      <c r="AG22" s="29"/>
      <c r="AH22" s="22">
        <f t="shared" si="19"/>
        <v>0</v>
      </c>
      <c r="AI22" s="20" t="e">
        <f t="shared" si="20"/>
        <v>#DIV/0!</v>
      </c>
    </row>
    <row r="23" spans="1:35" ht="23.25" customHeight="1">
      <c r="A23" s="103">
        <v>17</v>
      </c>
      <c r="B23" s="41"/>
      <c r="C23" s="42"/>
      <c r="D23" s="43"/>
      <c r="E23" s="17" t="e">
        <f t="shared" si="0"/>
        <v>#DIV/0!</v>
      </c>
      <c r="F23" s="44"/>
      <c r="G23" s="19">
        <f t="shared" si="1"/>
        <v>0</v>
      </c>
      <c r="H23" s="20" t="e">
        <f t="shared" si="2"/>
        <v>#DIV/0!</v>
      </c>
      <c r="I23" s="18"/>
      <c r="J23" s="19">
        <f t="shared" si="3"/>
        <v>0</v>
      </c>
      <c r="K23" s="20" t="e">
        <f t="shared" si="4"/>
        <v>#DIV/0!</v>
      </c>
      <c r="L23" s="21"/>
      <c r="M23" s="22">
        <f t="shared" si="5"/>
        <v>0</v>
      </c>
      <c r="N23" s="20" t="e">
        <f t="shared" si="6"/>
        <v>#DIV/0!</v>
      </c>
      <c r="O23" s="21"/>
      <c r="P23" s="22">
        <f t="shared" si="7"/>
        <v>0</v>
      </c>
      <c r="Q23" s="20" t="e">
        <f t="shared" si="8"/>
        <v>#DIV/0!</v>
      </c>
      <c r="R23" s="21"/>
      <c r="S23" s="22">
        <f t="shared" si="9"/>
        <v>0</v>
      </c>
      <c r="T23" s="20" t="e">
        <f t="shared" si="10"/>
        <v>#DIV/0!</v>
      </c>
      <c r="U23" s="21"/>
      <c r="V23" s="22">
        <f t="shared" si="11"/>
        <v>0</v>
      </c>
      <c r="W23" s="20" t="e">
        <f t="shared" si="12"/>
        <v>#DIV/0!</v>
      </c>
      <c r="X23" s="21"/>
      <c r="Y23" s="22">
        <f t="shared" si="13"/>
        <v>0</v>
      </c>
      <c r="Z23" s="20" t="e">
        <f t="shared" si="14"/>
        <v>#DIV/0!</v>
      </c>
      <c r="AA23" s="21"/>
      <c r="AB23" s="22">
        <f t="shared" si="15"/>
        <v>0</v>
      </c>
      <c r="AC23" s="20" t="e">
        <f t="shared" si="16"/>
        <v>#DIV/0!</v>
      </c>
      <c r="AD23" s="21"/>
      <c r="AE23" s="22">
        <f>ASM5-AD23*D23</f>
        <v>0</v>
      </c>
      <c r="AF23" s="20" t="e">
        <f t="shared" si="18"/>
        <v>#DIV/0!</v>
      </c>
      <c r="AG23" s="21"/>
      <c r="AH23" s="22">
        <f t="shared" si="19"/>
        <v>0</v>
      </c>
      <c r="AI23" s="20" t="e">
        <f t="shared" si="20"/>
        <v>#DIV/0!</v>
      </c>
    </row>
    <row r="24" spans="1:35" ht="23.25" customHeight="1">
      <c r="A24" s="103">
        <v>18</v>
      </c>
      <c r="B24" s="36"/>
      <c r="C24" s="37"/>
      <c r="D24" s="38"/>
      <c r="E24" s="17" t="e">
        <f t="shared" si="0"/>
        <v>#DIV/0!</v>
      </c>
      <c r="F24" s="39"/>
      <c r="G24" s="19">
        <f t="shared" si="1"/>
        <v>0</v>
      </c>
      <c r="H24" s="20" t="e">
        <f t="shared" si="2"/>
        <v>#DIV/0!</v>
      </c>
      <c r="I24" s="40"/>
      <c r="J24" s="19">
        <f t="shared" si="3"/>
        <v>0</v>
      </c>
      <c r="K24" s="20" t="e">
        <f t="shared" si="4"/>
        <v>#DIV/0!</v>
      </c>
      <c r="L24" s="29"/>
      <c r="M24" s="22">
        <f t="shared" si="5"/>
        <v>0</v>
      </c>
      <c r="N24" s="20" t="e">
        <f t="shared" si="6"/>
        <v>#DIV/0!</v>
      </c>
      <c r="O24" s="29"/>
      <c r="P24" s="22">
        <f t="shared" si="7"/>
        <v>0</v>
      </c>
      <c r="Q24" s="20" t="e">
        <f t="shared" si="8"/>
        <v>#DIV/0!</v>
      </c>
      <c r="R24" s="29"/>
      <c r="S24" s="22">
        <f t="shared" si="9"/>
        <v>0</v>
      </c>
      <c r="T24" s="20" t="e">
        <f t="shared" si="10"/>
        <v>#DIV/0!</v>
      </c>
      <c r="U24" s="29"/>
      <c r="V24" s="22">
        <f t="shared" si="11"/>
        <v>0</v>
      </c>
      <c r="W24" s="20" t="e">
        <f t="shared" si="12"/>
        <v>#DIV/0!</v>
      </c>
      <c r="X24" s="29"/>
      <c r="Y24" s="22">
        <f t="shared" si="13"/>
        <v>0</v>
      </c>
      <c r="Z24" s="20" t="e">
        <f t="shared" si="14"/>
        <v>#DIV/0!</v>
      </c>
      <c r="AA24" s="29"/>
      <c r="AB24" s="22">
        <f t="shared" si="15"/>
        <v>0</v>
      </c>
      <c r="AC24" s="20" t="e">
        <f t="shared" si="16"/>
        <v>#DIV/0!</v>
      </c>
      <c r="AD24" s="29"/>
      <c r="AE24" s="22">
        <f>ASM6-AD24*D24</f>
        <v>0</v>
      </c>
      <c r="AF24" s="20" t="e">
        <f t="shared" si="18"/>
        <v>#DIV/0!</v>
      </c>
      <c r="AG24" s="29"/>
      <c r="AH24" s="22">
        <f t="shared" si="19"/>
        <v>0</v>
      </c>
      <c r="AI24" s="20" t="e">
        <f t="shared" si="20"/>
        <v>#DIV/0!</v>
      </c>
    </row>
    <row r="25" spans="1:35" ht="23.25" customHeight="1">
      <c r="A25" s="103">
        <v>19</v>
      </c>
      <c r="B25" s="41"/>
      <c r="C25" s="42"/>
      <c r="D25" s="43"/>
      <c r="E25" s="17" t="e">
        <f t="shared" si="0"/>
        <v>#DIV/0!</v>
      </c>
      <c r="F25" s="44"/>
      <c r="G25" s="19">
        <f t="shared" si="1"/>
        <v>0</v>
      </c>
      <c r="H25" s="20" t="e">
        <f t="shared" si="2"/>
        <v>#DIV/0!</v>
      </c>
      <c r="I25" s="18"/>
      <c r="J25" s="19">
        <f t="shared" si="3"/>
        <v>0</v>
      </c>
      <c r="K25" s="20" t="e">
        <f t="shared" si="4"/>
        <v>#DIV/0!</v>
      </c>
      <c r="L25" s="21"/>
      <c r="M25" s="22">
        <f t="shared" si="5"/>
        <v>0</v>
      </c>
      <c r="N25" s="20" t="e">
        <f t="shared" si="6"/>
        <v>#DIV/0!</v>
      </c>
      <c r="O25" s="21"/>
      <c r="P25" s="22">
        <f t="shared" si="7"/>
        <v>0</v>
      </c>
      <c r="Q25" s="20" t="e">
        <f t="shared" si="8"/>
        <v>#DIV/0!</v>
      </c>
      <c r="R25" s="21"/>
      <c r="S25" s="22">
        <f t="shared" si="9"/>
        <v>0</v>
      </c>
      <c r="T25" s="20" t="e">
        <f t="shared" si="10"/>
        <v>#DIV/0!</v>
      </c>
      <c r="U25" s="21"/>
      <c r="V25" s="22">
        <f t="shared" si="11"/>
        <v>0</v>
      </c>
      <c r="W25" s="20" t="e">
        <f t="shared" si="12"/>
        <v>#DIV/0!</v>
      </c>
      <c r="X25" s="21"/>
      <c r="Y25" s="22">
        <f t="shared" si="13"/>
        <v>0</v>
      </c>
      <c r="Z25" s="20" t="e">
        <f t="shared" si="14"/>
        <v>#DIV/0!</v>
      </c>
      <c r="AA25" s="21"/>
      <c r="AB25" s="22">
        <f t="shared" si="15"/>
        <v>0</v>
      </c>
      <c r="AC25" s="20" t="e">
        <f t="shared" si="16"/>
        <v>#DIV/0!</v>
      </c>
      <c r="AD25" s="21"/>
      <c r="AE25" s="22">
        <f>ASM7-AD25*D25</f>
        <v>0</v>
      </c>
      <c r="AF25" s="20" t="e">
        <f t="shared" si="18"/>
        <v>#DIV/0!</v>
      </c>
      <c r="AG25" s="21"/>
      <c r="AH25" s="22">
        <f t="shared" si="19"/>
        <v>0</v>
      </c>
      <c r="AI25" s="20" t="e">
        <f t="shared" si="20"/>
        <v>#DIV/0!</v>
      </c>
    </row>
    <row r="26" spans="1:35" ht="23.25" customHeight="1">
      <c r="A26" s="104">
        <v>20</v>
      </c>
      <c r="B26" s="36"/>
      <c r="C26" s="37"/>
      <c r="D26" s="38"/>
      <c r="E26" s="17" t="e">
        <f t="shared" si="0"/>
        <v>#DIV/0!</v>
      </c>
      <c r="F26" s="39"/>
      <c r="G26" s="19">
        <f t="shared" si="1"/>
        <v>0</v>
      </c>
      <c r="H26" s="20" t="e">
        <f t="shared" si="2"/>
        <v>#DIV/0!</v>
      </c>
      <c r="I26" s="40"/>
      <c r="J26" s="19">
        <f t="shared" si="3"/>
        <v>0</v>
      </c>
      <c r="K26" s="20" t="e">
        <f t="shared" si="4"/>
        <v>#DIV/0!</v>
      </c>
      <c r="L26" s="29"/>
      <c r="M26" s="22">
        <f t="shared" si="5"/>
        <v>0</v>
      </c>
      <c r="N26" s="20" t="e">
        <f t="shared" si="6"/>
        <v>#DIV/0!</v>
      </c>
      <c r="O26" s="29"/>
      <c r="P26" s="22">
        <f t="shared" si="7"/>
        <v>0</v>
      </c>
      <c r="Q26" s="20" t="e">
        <f t="shared" si="8"/>
        <v>#DIV/0!</v>
      </c>
      <c r="R26" s="29"/>
      <c r="S26" s="22">
        <f t="shared" si="9"/>
        <v>0</v>
      </c>
      <c r="T26" s="20" t="e">
        <f t="shared" si="10"/>
        <v>#DIV/0!</v>
      </c>
      <c r="U26" s="29"/>
      <c r="V26" s="22">
        <f t="shared" si="11"/>
        <v>0</v>
      </c>
      <c r="W26" s="20" t="e">
        <f t="shared" si="12"/>
        <v>#DIV/0!</v>
      </c>
      <c r="X26" s="29"/>
      <c r="Y26" s="22">
        <f t="shared" si="13"/>
        <v>0</v>
      </c>
      <c r="Z26" s="20" t="e">
        <f t="shared" si="14"/>
        <v>#DIV/0!</v>
      </c>
      <c r="AA26" s="29"/>
      <c r="AB26" s="22">
        <f t="shared" si="15"/>
        <v>0</v>
      </c>
      <c r="AC26" s="20" t="e">
        <f t="shared" si="16"/>
        <v>#DIV/0!</v>
      </c>
      <c r="AD26" s="29"/>
      <c r="AE26" s="22">
        <f>ASM8-AD26*D26</f>
        <v>0</v>
      </c>
      <c r="AF26" s="20" t="e">
        <f t="shared" si="18"/>
        <v>#DIV/0!</v>
      </c>
      <c r="AG26" s="29"/>
      <c r="AH26" s="22">
        <f t="shared" si="19"/>
        <v>0</v>
      </c>
      <c r="AI26" s="20" t="e">
        <f t="shared" si="20"/>
        <v>#DIV/0!</v>
      </c>
    </row>
    <row r="30" spans="1:35" ht="78.75" customHeight="1">
      <c r="Y30" s="45"/>
      <c r="Z30" s="45"/>
      <c r="AB30" s="45"/>
      <c r="AC30" s="45"/>
      <c r="AE30" s="45"/>
      <c r="AF30" s="45"/>
      <c r="AH30" s="45"/>
      <c r="AI30" s="45"/>
    </row>
  </sheetData>
  <mergeCells count="6">
    <mergeCell ref="B1:B2"/>
    <mergeCell ref="B4:AI4"/>
    <mergeCell ref="B5:AI5"/>
    <mergeCell ref="C1:O1"/>
    <mergeCell ref="C2:H2"/>
    <mergeCell ref="I2:O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C723-E760-4B5B-AE78-90741C1A01AC}">
  <dimension ref="A1:AL30"/>
  <sheetViews>
    <sheetView zoomScale="85" zoomScaleNormal="85" workbookViewId="0">
      <selection activeCell="B28" sqref="B28"/>
    </sheetView>
  </sheetViews>
  <sheetFormatPr defaultRowHeight="78.75" customHeight="1"/>
  <cols>
    <col min="1" max="1" width="7.7109375" style="7" customWidth="1"/>
    <col min="2" max="2" width="25.7109375" style="7" customWidth="1"/>
    <col min="3" max="5" width="15.7109375" style="7" customWidth="1"/>
    <col min="6" max="6" width="11.7109375" style="7" customWidth="1"/>
    <col min="7" max="8" width="12.7109375" style="7" customWidth="1"/>
    <col min="9" max="9" width="11.7109375" style="7" customWidth="1"/>
    <col min="10" max="11" width="12.7109375" style="7" customWidth="1"/>
    <col min="12" max="12" width="11.7109375" style="7" customWidth="1"/>
    <col min="13" max="14" width="12.7109375" style="7" customWidth="1"/>
    <col min="15" max="15" width="11.7109375" style="7" customWidth="1"/>
    <col min="16" max="17" width="12.7109375" style="7" customWidth="1"/>
    <col min="18" max="18" width="11.7109375" style="7" customWidth="1"/>
    <col min="19" max="20" width="12.7109375" style="7" customWidth="1"/>
    <col min="21" max="21" width="13" style="7" customWidth="1"/>
    <col min="22" max="23" width="13.85546875" style="7" customWidth="1"/>
    <col min="24" max="24" width="13.140625" style="7" customWidth="1"/>
    <col min="25" max="26" width="13.85546875" style="7" customWidth="1"/>
    <col min="27" max="27" width="13.140625" style="7" customWidth="1"/>
    <col min="28" max="29" width="13.85546875" style="7" customWidth="1"/>
    <col min="30" max="30" width="13.140625" style="7" customWidth="1"/>
    <col min="31" max="32" width="13.85546875" style="7" customWidth="1"/>
    <col min="33" max="33" width="13.140625" style="7" customWidth="1"/>
    <col min="34" max="35" width="13.85546875" style="7" customWidth="1"/>
    <col min="36" max="36" width="13.140625" style="7" customWidth="1"/>
    <col min="37" max="37" width="13.85546875" style="7" customWidth="1"/>
    <col min="38" max="38" width="13.28515625" style="7" customWidth="1"/>
    <col min="39" max="256" width="9.140625" style="7"/>
    <col min="257" max="257" width="7.7109375" style="7" customWidth="1"/>
    <col min="258" max="258" width="25.7109375" style="7" customWidth="1"/>
    <col min="259" max="261" width="15.7109375" style="7" customWidth="1"/>
    <col min="262" max="262" width="11.7109375" style="7" customWidth="1"/>
    <col min="263" max="264" width="12.7109375" style="7" customWidth="1"/>
    <col min="265" max="265" width="11.7109375" style="7" customWidth="1"/>
    <col min="266" max="267" width="12.7109375" style="7" customWidth="1"/>
    <col min="268" max="268" width="11.7109375" style="7" customWidth="1"/>
    <col min="269" max="270" width="12.7109375" style="7" customWidth="1"/>
    <col min="271" max="271" width="11.7109375" style="7" customWidth="1"/>
    <col min="272" max="273" width="12.7109375" style="7" customWidth="1"/>
    <col min="274" max="274" width="11.7109375" style="7" customWidth="1"/>
    <col min="275" max="276" width="12.7109375" style="7" customWidth="1"/>
    <col min="277" max="277" width="13" style="7" customWidth="1"/>
    <col min="278" max="279" width="13.85546875" style="7" customWidth="1"/>
    <col min="280" max="280" width="13.140625" style="7" customWidth="1"/>
    <col min="281" max="282" width="13.85546875" style="7" customWidth="1"/>
    <col min="283" max="283" width="13.140625" style="7" customWidth="1"/>
    <col min="284" max="285" width="13.85546875" style="7" customWidth="1"/>
    <col min="286" max="286" width="13.140625" style="7" customWidth="1"/>
    <col min="287" max="288" width="13.85546875" style="7" customWidth="1"/>
    <col min="289" max="289" width="13.140625" style="7" customWidth="1"/>
    <col min="290" max="291" width="13.85546875" style="7" customWidth="1"/>
    <col min="292" max="292" width="13.140625" style="7" customWidth="1"/>
    <col min="293" max="293" width="13.85546875" style="7" customWidth="1"/>
    <col min="294" max="294" width="13.28515625" style="7" customWidth="1"/>
    <col min="295" max="512" width="9.140625" style="7"/>
    <col min="513" max="513" width="7.7109375" style="7" customWidth="1"/>
    <col min="514" max="514" width="25.7109375" style="7" customWidth="1"/>
    <col min="515" max="517" width="15.7109375" style="7" customWidth="1"/>
    <col min="518" max="518" width="11.7109375" style="7" customWidth="1"/>
    <col min="519" max="520" width="12.7109375" style="7" customWidth="1"/>
    <col min="521" max="521" width="11.7109375" style="7" customWidth="1"/>
    <col min="522" max="523" width="12.7109375" style="7" customWidth="1"/>
    <col min="524" max="524" width="11.7109375" style="7" customWidth="1"/>
    <col min="525" max="526" width="12.7109375" style="7" customWidth="1"/>
    <col min="527" max="527" width="11.7109375" style="7" customWidth="1"/>
    <col min="528" max="529" width="12.7109375" style="7" customWidth="1"/>
    <col min="530" max="530" width="11.7109375" style="7" customWidth="1"/>
    <col min="531" max="532" width="12.7109375" style="7" customWidth="1"/>
    <col min="533" max="533" width="13" style="7" customWidth="1"/>
    <col min="534" max="535" width="13.85546875" style="7" customWidth="1"/>
    <col min="536" max="536" width="13.140625" style="7" customWidth="1"/>
    <col min="537" max="538" width="13.85546875" style="7" customWidth="1"/>
    <col min="539" max="539" width="13.140625" style="7" customWidth="1"/>
    <col min="540" max="541" width="13.85546875" style="7" customWidth="1"/>
    <col min="542" max="542" width="13.140625" style="7" customWidth="1"/>
    <col min="543" max="544" width="13.85546875" style="7" customWidth="1"/>
    <col min="545" max="545" width="13.140625" style="7" customWidth="1"/>
    <col min="546" max="547" width="13.85546875" style="7" customWidth="1"/>
    <col min="548" max="548" width="13.140625" style="7" customWidth="1"/>
    <col min="549" max="549" width="13.85546875" style="7" customWidth="1"/>
    <col min="550" max="550" width="13.28515625" style="7" customWidth="1"/>
    <col min="551" max="768" width="9.140625" style="7"/>
    <col min="769" max="769" width="7.7109375" style="7" customWidth="1"/>
    <col min="770" max="770" width="25.7109375" style="7" customWidth="1"/>
    <col min="771" max="773" width="15.7109375" style="7" customWidth="1"/>
    <col min="774" max="774" width="11.7109375" style="7" customWidth="1"/>
    <col min="775" max="776" width="12.7109375" style="7" customWidth="1"/>
    <col min="777" max="777" width="11.7109375" style="7" customWidth="1"/>
    <col min="778" max="779" width="12.7109375" style="7" customWidth="1"/>
    <col min="780" max="780" width="11.7109375" style="7" customWidth="1"/>
    <col min="781" max="782" width="12.7109375" style="7" customWidth="1"/>
    <col min="783" max="783" width="11.7109375" style="7" customWidth="1"/>
    <col min="784" max="785" width="12.7109375" style="7" customWidth="1"/>
    <col min="786" max="786" width="11.7109375" style="7" customWidth="1"/>
    <col min="787" max="788" width="12.7109375" style="7" customWidth="1"/>
    <col min="789" max="789" width="13" style="7" customWidth="1"/>
    <col min="790" max="791" width="13.85546875" style="7" customWidth="1"/>
    <col min="792" max="792" width="13.140625" style="7" customWidth="1"/>
    <col min="793" max="794" width="13.85546875" style="7" customWidth="1"/>
    <col min="795" max="795" width="13.140625" style="7" customWidth="1"/>
    <col min="796" max="797" width="13.85546875" style="7" customWidth="1"/>
    <col min="798" max="798" width="13.140625" style="7" customWidth="1"/>
    <col min="799" max="800" width="13.85546875" style="7" customWidth="1"/>
    <col min="801" max="801" width="13.140625" style="7" customWidth="1"/>
    <col min="802" max="803" width="13.85546875" style="7" customWidth="1"/>
    <col min="804" max="804" width="13.140625" style="7" customWidth="1"/>
    <col min="805" max="805" width="13.85546875" style="7" customWidth="1"/>
    <col min="806" max="806" width="13.28515625" style="7" customWidth="1"/>
    <col min="807" max="1024" width="9.140625" style="7"/>
    <col min="1025" max="1025" width="7.7109375" style="7" customWidth="1"/>
    <col min="1026" max="1026" width="25.7109375" style="7" customWidth="1"/>
    <col min="1027" max="1029" width="15.7109375" style="7" customWidth="1"/>
    <col min="1030" max="1030" width="11.7109375" style="7" customWidth="1"/>
    <col min="1031" max="1032" width="12.7109375" style="7" customWidth="1"/>
    <col min="1033" max="1033" width="11.7109375" style="7" customWidth="1"/>
    <col min="1034" max="1035" width="12.7109375" style="7" customWidth="1"/>
    <col min="1036" max="1036" width="11.7109375" style="7" customWidth="1"/>
    <col min="1037" max="1038" width="12.7109375" style="7" customWidth="1"/>
    <col min="1039" max="1039" width="11.7109375" style="7" customWidth="1"/>
    <col min="1040" max="1041" width="12.7109375" style="7" customWidth="1"/>
    <col min="1042" max="1042" width="11.7109375" style="7" customWidth="1"/>
    <col min="1043" max="1044" width="12.7109375" style="7" customWidth="1"/>
    <col min="1045" max="1045" width="13" style="7" customWidth="1"/>
    <col min="1046" max="1047" width="13.85546875" style="7" customWidth="1"/>
    <col min="1048" max="1048" width="13.140625" style="7" customWidth="1"/>
    <col min="1049" max="1050" width="13.85546875" style="7" customWidth="1"/>
    <col min="1051" max="1051" width="13.140625" style="7" customWidth="1"/>
    <col min="1052" max="1053" width="13.85546875" style="7" customWidth="1"/>
    <col min="1054" max="1054" width="13.140625" style="7" customWidth="1"/>
    <col min="1055" max="1056" width="13.85546875" style="7" customWidth="1"/>
    <col min="1057" max="1057" width="13.140625" style="7" customWidth="1"/>
    <col min="1058" max="1059" width="13.85546875" style="7" customWidth="1"/>
    <col min="1060" max="1060" width="13.140625" style="7" customWidth="1"/>
    <col min="1061" max="1061" width="13.85546875" style="7" customWidth="1"/>
    <col min="1062" max="1062" width="13.28515625" style="7" customWidth="1"/>
    <col min="1063" max="1280" width="9.140625" style="7"/>
    <col min="1281" max="1281" width="7.7109375" style="7" customWidth="1"/>
    <col min="1282" max="1282" width="25.7109375" style="7" customWidth="1"/>
    <col min="1283" max="1285" width="15.7109375" style="7" customWidth="1"/>
    <col min="1286" max="1286" width="11.7109375" style="7" customWidth="1"/>
    <col min="1287" max="1288" width="12.7109375" style="7" customWidth="1"/>
    <col min="1289" max="1289" width="11.7109375" style="7" customWidth="1"/>
    <col min="1290" max="1291" width="12.7109375" style="7" customWidth="1"/>
    <col min="1292" max="1292" width="11.7109375" style="7" customWidth="1"/>
    <col min="1293" max="1294" width="12.7109375" style="7" customWidth="1"/>
    <col min="1295" max="1295" width="11.7109375" style="7" customWidth="1"/>
    <col min="1296" max="1297" width="12.7109375" style="7" customWidth="1"/>
    <col min="1298" max="1298" width="11.7109375" style="7" customWidth="1"/>
    <col min="1299" max="1300" width="12.7109375" style="7" customWidth="1"/>
    <col min="1301" max="1301" width="13" style="7" customWidth="1"/>
    <col min="1302" max="1303" width="13.85546875" style="7" customWidth="1"/>
    <col min="1304" max="1304" width="13.140625" style="7" customWidth="1"/>
    <col min="1305" max="1306" width="13.85546875" style="7" customWidth="1"/>
    <col min="1307" max="1307" width="13.140625" style="7" customWidth="1"/>
    <col min="1308" max="1309" width="13.85546875" style="7" customWidth="1"/>
    <col min="1310" max="1310" width="13.140625" style="7" customWidth="1"/>
    <col min="1311" max="1312" width="13.85546875" style="7" customWidth="1"/>
    <col min="1313" max="1313" width="13.140625" style="7" customWidth="1"/>
    <col min="1314" max="1315" width="13.85546875" style="7" customWidth="1"/>
    <col min="1316" max="1316" width="13.140625" style="7" customWidth="1"/>
    <col min="1317" max="1317" width="13.85546875" style="7" customWidth="1"/>
    <col min="1318" max="1318" width="13.28515625" style="7" customWidth="1"/>
    <col min="1319" max="1536" width="9.140625" style="7"/>
    <col min="1537" max="1537" width="7.7109375" style="7" customWidth="1"/>
    <col min="1538" max="1538" width="25.7109375" style="7" customWidth="1"/>
    <col min="1539" max="1541" width="15.7109375" style="7" customWidth="1"/>
    <col min="1542" max="1542" width="11.7109375" style="7" customWidth="1"/>
    <col min="1543" max="1544" width="12.7109375" style="7" customWidth="1"/>
    <col min="1545" max="1545" width="11.7109375" style="7" customWidth="1"/>
    <col min="1546" max="1547" width="12.7109375" style="7" customWidth="1"/>
    <col min="1548" max="1548" width="11.7109375" style="7" customWidth="1"/>
    <col min="1549" max="1550" width="12.7109375" style="7" customWidth="1"/>
    <col min="1551" max="1551" width="11.7109375" style="7" customWidth="1"/>
    <col min="1552" max="1553" width="12.7109375" style="7" customWidth="1"/>
    <col min="1554" max="1554" width="11.7109375" style="7" customWidth="1"/>
    <col min="1555" max="1556" width="12.7109375" style="7" customWidth="1"/>
    <col min="1557" max="1557" width="13" style="7" customWidth="1"/>
    <col min="1558" max="1559" width="13.85546875" style="7" customWidth="1"/>
    <col min="1560" max="1560" width="13.140625" style="7" customWidth="1"/>
    <col min="1561" max="1562" width="13.85546875" style="7" customWidth="1"/>
    <col min="1563" max="1563" width="13.140625" style="7" customWidth="1"/>
    <col min="1564" max="1565" width="13.85546875" style="7" customWidth="1"/>
    <col min="1566" max="1566" width="13.140625" style="7" customWidth="1"/>
    <col min="1567" max="1568" width="13.85546875" style="7" customWidth="1"/>
    <col min="1569" max="1569" width="13.140625" style="7" customWidth="1"/>
    <col min="1570" max="1571" width="13.85546875" style="7" customWidth="1"/>
    <col min="1572" max="1572" width="13.140625" style="7" customWidth="1"/>
    <col min="1573" max="1573" width="13.85546875" style="7" customWidth="1"/>
    <col min="1574" max="1574" width="13.28515625" style="7" customWidth="1"/>
    <col min="1575" max="1792" width="9.140625" style="7"/>
    <col min="1793" max="1793" width="7.7109375" style="7" customWidth="1"/>
    <col min="1794" max="1794" width="25.7109375" style="7" customWidth="1"/>
    <col min="1795" max="1797" width="15.7109375" style="7" customWidth="1"/>
    <col min="1798" max="1798" width="11.7109375" style="7" customWidth="1"/>
    <col min="1799" max="1800" width="12.7109375" style="7" customWidth="1"/>
    <col min="1801" max="1801" width="11.7109375" style="7" customWidth="1"/>
    <col min="1802" max="1803" width="12.7109375" style="7" customWidth="1"/>
    <col min="1804" max="1804" width="11.7109375" style="7" customWidth="1"/>
    <col min="1805" max="1806" width="12.7109375" style="7" customWidth="1"/>
    <col min="1807" max="1807" width="11.7109375" style="7" customWidth="1"/>
    <col min="1808" max="1809" width="12.7109375" style="7" customWidth="1"/>
    <col min="1810" max="1810" width="11.7109375" style="7" customWidth="1"/>
    <col min="1811" max="1812" width="12.7109375" style="7" customWidth="1"/>
    <col min="1813" max="1813" width="13" style="7" customWidth="1"/>
    <col min="1814" max="1815" width="13.85546875" style="7" customWidth="1"/>
    <col min="1816" max="1816" width="13.140625" style="7" customWidth="1"/>
    <col min="1817" max="1818" width="13.85546875" style="7" customWidth="1"/>
    <col min="1819" max="1819" width="13.140625" style="7" customWidth="1"/>
    <col min="1820" max="1821" width="13.85546875" style="7" customWidth="1"/>
    <col min="1822" max="1822" width="13.140625" style="7" customWidth="1"/>
    <col min="1823" max="1824" width="13.85546875" style="7" customWidth="1"/>
    <col min="1825" max="1825" width="13.140625" style="7" customWidth="1"/>
    <col min="1826" max="1827" width="13.85546875" style="7" customWidth="1"/>
    <col min="1828" max="1828" width="13.140625" style="7" customWidth="1"/>
    <col min="1829" max="1829" width="13.85546875" style="7" customWidth="1"/>
    <col min="1830" max="1830" width="13.28515625" style="7" customWidth="1"/>
    <col min="1831" max="2048" width="9.140625" style="7"/>
    <col min="2049" max="2049" width="7.7109375" style="7" customWidth="1"/>
    <col min="2050" max="2050" width="25.7109375" style="7" customWidth="1"/>
    <col min="2051" max="2053" width="15.7109375" style="7" customWidth="1"/>
    <col min="2054" max="2054" width="11.7109375" style="7" customWidth="1"/>
    <col min="2055" max="2056" width="12.7109375" style="7" customWidth="1"/>
    <col min="2057" max="2057" width="11.7109375" style="7" customWidth="1"/>
    <col min="2058" max="2059" width="12.7109375" style="7" customWidth="1"/>
    <col min="2060" max="2060" width="11.7109375" style="7" customWidth="1"/>
    <col min="2061" max="2062" width="12.7109375" style="7" customWidth="1"/>
    <col min="2063" max="2063" width="11.7109375" style="7" customWidth="1"/>
    <col min="2064" max="2065" width="12.7109375" style="7" customWidth="1"/>
    <col min="2066" max="2066" width="11.7109375" style="7" customWidth="1"/>
    <col min="2067" max="2068" width="12.7109375" style="7" customWidth="1"/>
    <col min="2069" max="2069" width="13" style="7" customWidth="1"/>
    <col min="2070" max="2071" width="13.85546875" style="7" customWidth="1"/>
    <col min="2072" max="2072" width="13.140625" style="7" customWidth="1"/>
    <col min="2073" max="2074" width="13.85546875" style="7" customWidth="1"/>
    <col min="2075" max="2075" width="13.140625" style="7" customWidth="1"/>
    <col min="2076" max="2077" width="13.85546875" style="7" customWidth="1"/>
    <col min="2078" max="2078" width="13.140625" style="7" customWidth="1"/>
    <col min="2079" max="2080" width="13.85546875" style="7" customWidth="1"/>
    <col min="2081" max="2081" width="13.140625" style="7" customWidth="1"/>
    <col min="2082" max="2083" width="13.85546875" style="7" customWidth="1"/>
    <col min="2084" max="2084" width="13.140625" style="7" customWidth="1"/>
    <col min="2085" max="2085" width="13.85546875" style="7" customWidth="1"/>
    <col min="2086" max="2086" width="13.28515625" style="7" customWidth="1"/>
    <col min="2087" max="2304" width="9.140625" style="7"/>
    <col min="2305" max="2305" width="7.7109375" style="7" customWidth="1"/>
    <col min="2306" max="2306" width="25.7109375" style="7" customWidth="1"/>
    <col min="2307" max="2309" width="15.7109375" style="7" customWidth="1"/>
    <col min="2310" max="2310" width="11.7109375" style="7" customWidth="1"/>
    <col min="2311" max="2312" width="12.7109375" style="7" customWidth="1"/>
    <col min="2313" max="2313" width="11.7109375" style="7" customWidth="1"/>
    <col min="2314" max="2315" width="12.7109375" style="7" customWidth="1"/>
    <col min="2316" max="2316" width="11.7109375" style="7" customWidth="1"/>
    <col min="2317" max="2318" width="12.7109375" style="7" customWidth="1"/>
    <col min="2319" max="2319" width="11.7109375" style="7" customWidth="1"/>
    <col min="2320" max="2321" width="12.7109375" style="7" customWidth="1"/>
    <col min="2322" max="2322" width="11.7109375" style="7" customWidth="1"/>
    <col min="2323" max="2324" width="12.7109375" style="7" customWidth="1"/>
    <col min="2325" max="2325" width="13" style="7" customWidth="1"/>
    <col min="2326" max="2327" width="13.85546875" style="7" customWidth="1"/>
    <col min="2328" max="2328" width="13.140625" style="7" customWidth="1"/>
    <col min="2329" max="2330" width="13.85546875" style="7" customWidth="1"/>
    <col min="2331" max="2331" width="13.140625" style="7" customWidth="1"/>
    <col min="2332" max="2333" width="13.85546875" style="7" customWidth="1"/>
    <col min="2334" max="2334" width="13.140625" style="7" customWidth="1"/>
    <col min="2335" max="2336" width="13.85546875" style="7" customWidth="1"/>
    <col min="2337" max="2337" width="13.140625" style="7" customWidth="1"/>
    <col min="2338" max="2339" width="13.85546875" style="7" customWidth="1"/>
    <col min="2340" max="2340" width="13.140625" style="7" customWidth="1"/>
    <col min="2341" max="2341" width="13.85546875" style="7" customWidth="1"/>
    <col min="2342" max="2342" width="13.28515625" style="7" customWidth="1"/>
    <col min="2343" max="2560" width="9.140625" style="7"/>
    <col min="2561" max="2561" width="7.7109375" style="7" customWidth="1"/>
    <col min="2562" max="2562" width="25.7109375" style="7" customWidth="1"/>
    <col min="2563" max="2565" width="15.7109375" style="7" customWidth="1"/>
    <col min="2566" max="2566" width="11.7109375" style="7" customWidth="1"/>
    <col min="2567" max="2568" width="12.7109375" style="7" customWidth="1"/>
    <col min="2569" max="2569" width="11.7109375" style="7" customWidth="1"/>
    <col min="2570" max="2571" width="12.7109375" style="7" customWidth="1"/>
    <col min="2572" max="2572" width="11.7109375" style="7" customWidth="1"/>
    <col min="2573" max="2574" width="12.7109375" style="7" customWidth="1"/>
    <col min="2575" max="2575" width="11.7109375" style="7" customWidth="1"/>
    <col min="2576" max="2577" width="12.7109375" style="7" customWidth="1"/>
    <col min="2578" max="2578" width="11.7109375" style="7" customWidth="1"/>
    <col min="2579" max="2580" width="12.7109375" style="7" customWidth="1"/>
    <col min="2581" max="2581" width="13" style="7" customWidth="1"/>
    <col min="2582" max="2583" width="13.85546875" style="7" customWidth="1"/>
    <col min="2584" max="2584" width="13.140625" style="7" customWidth="1"/>
    <col min="2585" max="2586" width="13.85546875" style="7" customWidth="1"/>
    <col min="2587" max="2587" width="13.140625" style="7" customWidth="1"/>
    <col min="2588" max="2589" width="13.85546875" style="7" customWidth="1"/>
    <col min="2590" max="2590" width="13.140625" style="7" customWidth="1"/>
    <col min="2591" max="2592" width="13.85546875" style="7" customWidth="1"/>
    <col min="2593" max="2593" width="13.140625" style="7" customWidth="1"/>
    <col min="2594" max="2595" width="13.85546875" style="7" customWidth="1"/>
    <col min="2596" max="2596" width="13.140625" style="7" customWidth="1"/>
    <col min="2597" max="2597" width="13.85546875" style="7" customWidth="1"/>
    <col min="2598" max="2598" width="13.28515625" style="7" customWidth="1"/>
    <col min="2599" max="2816" width="9.140625" style="7"/>
    <col min="2817" max="2817" width="7.7109375" style="7" customWidth="1"/>
    <col min="2818" max="2818" width="25.7109375" style="7" customWidth="1"/>
    <col min="2819" max="2821" width="15.7109375" style="7" customWidth="1"/>
    <col min="2822" max="2822" width="11.7109375" style="7" customWidth="1"/>
    <col min="2823" max="2824" width="12.7109375" style="7" customWidth="1"/>
    <col min="2825" max="2825" width="11.7109375" style="7" customWidth="1"/>
    <col min="2826" max="2827" width="12.7109375" style="7" customWidth="1"/>
    <col min="2828" max="2828" width="11.7109375" style="7" customWidth="1"/>
    <col min="2829" max="2830" width="12.7109375" style="7" customWidth="1"/>
    <col min="2831" max="2831" width="11.7109375" style="7" customWidth="1"/>
    <col min="2832" max="2833" width="12.7109375" style="7" customWidth="1"/>
    <col min="2834" max="2834" width="11.7109375" style="7" customWidth="1"/>
    <col min="2835" max="2836" width="12.7109375" style="7" customWidth="1"/>
    <col min="2837" max="2837" width="13" style="7" customWidth="1"/>
    <col min="2838" max="2839" width="13.85546875" style="7" customWidth="1"/>
    <col min="2840" max="2840" width="13.140625" style="7" customWidth="1"/>
    <col min="2841" max="2842" width="13.85546875" style="7" customWidth="1"/>
    <col min="2843" max="2843" width="13.140625" style="7" customWidth="1"/>
    <col min="2844" max="2845" width="13.85546875" style="7" customWidth="1"/>
    <col min="2846" max="2846" width="13.140625" style="7" customWidth="1"/>
    <col min="2847" max="2848" width="13.85546875" style="7" customWidth="1"/>
    <col min="2849" max="2849" width="13.140625" style="7" customWidth="1"/>
    <col min="2850" max="2851" width="13.85546875" style="7" customWidth="1"/>
    <col min="2852" max="2852" width="13.140625" style="7" customWidth="1"/>
    <col min="2853" max="2853" width="13.85546875" style="7" customWidth="1"/>
    <col min="2854" max="2854" width="13.28515625" style="7" customWidth="1"/>
    <col min="2855" max="3072" width="9.140625" style="7"/>
    <col min="3073" max="3073" width="7.7109375" style="7" customWidth="1"/>
    <col min="3074" max="3074" width="25.7109375" style="7" customWidth="1"/>
    <col min="3075" max="3077" width="15.7109375" style="7" customWidth="1"/>
    <col min="3078" max="3078" width="11.7109375" style="7" customWidth="1"/>
    <col min="3079" max="3080" width="12.7109375" style="7" customWidth="1"/>
    <col min="3081" max="3081" width="11.7109375" style="7" customWidth="1"/>
    <col min="3082" max="3083" width="12.7109375" style="7" customWidth="1"/>
    <col min="3084" max="3084" width="11.7109375" style="7" customWidth="1"/>
    <col min="3085" max="3086" width="12.7109375" style="7" customWidth="1"/>
    <col min="3087" max="3087" width="11.7109375" style="7" customWidth="1"/>
    <col min="3088" max="3089" width="12.7109375" style="7" customWidth="1"/>
    <col min="3090" max="3090" width="11.7109375" style="7" customWidth="1"/>
    <col min="3091" max="3092" width="12.7109375" style="7" customWidth="1"/>
    <col min="3093" max="3093" width="13" style="7" customWidth="1"/>
    <col min="3094" max="3095" width="13.85546875" style="7" customWidth="1"/>
    <col min="3096" max="3096" width="13.140625" style="7" customWidth="1"/>
    <col min="3097" max="3098" width="13.85546875" style="7" customWidth="1"/>
    <col min="3099" max="3099" width="13.140625" style="7" customWidth="1"/>
    <col min="3100" max="3101" width="13.85546875" style="7" customWidth="1"/>
    <col min="3102" max="3102" width="13.140625" style="7" customWidth="1"/>
    <col min="3103" max="3104" width="13.85546875" style="7" customWidth="1"/>
    <col min="3105" max="3105" width="13.140625" style="7" customWidth="1"/>
    <col min="3106" max="3107" width="13.85546875" style="7" customWidth="1"/>
    <col min="3108" max="3108" width="13.140625" style="7" customWidth="1"/>
    <col min="3109" max="3109" width="13.85546875" style="7" customWidth="1"/>
    <col min="3110" max="3110" width="13.28515625" style="7" customWidth="1"/>
    <col min="3111" max="3328" width="9.140625" style="7"/>
    <col min="3329" max="3329" width="7.7109375" style="7" customWidth="1"/>
    <col min="3330" max="3330" width="25.7109375" style="7" customWidth="1"/>
    <col min="3331" max="3333" width="15.7109375" style="7" customWidth="1"/>
    <col min="3334" max="3334" width="11.7109375" style="7" customWidth="1"/>
    <col min="3335" max="3336" width="12.7109375" style="7" customWidth="1"/>
    <col min="3337" max="3337" width="11.7109375" style="7" customWidth="1"/>
    <col min="3338" max="3339" width="12.7109375" style="7" customWidth="1"/>
    <col min="3340" max="3340" width="11.7109375" style="7" customWidth="1"/>
    <col min="3341" max="3342" width="12.7109375" style="7" customWidth="1"/>
    <col min="3343" max="3343" width="11.7109375" style="7" customWidth="1"/>
    <col min="3344" max="3345" width="12.7109375" style="7" customWidth="1"/>
    <col min="3346" max="3346" width="11.7109375" style="7" customWidth="1"/>
    <col min="3347" max="3348" width="12.7109375" style="7" customWidth="1"/>
    <col min="3349" max="3349" width="13" style="7" customWidth="1"/>
    <col min="3350" max="3351" width="13.85546875" style="7" customWidth="1"/>
    <col min="3352" max="3352" width="13.140625" style="7" customWidth="1"/>
    <col min="3353" max="3354" width="13.85546875" style="7" customWidth="1"/>
    <col min="3355" max="3355" width="13.140625" style="7" customWidth="1"/>
    <col min="3356" max="3357" width="13.85546875" style="7" customWidth="1"/>
    <col min="3358" max="3358" width="13.140625" style="7" customWidth="1"/>
    <col min="3359" max="3360" width="13.85546875" style="7" customWidth="1"/>
    <col min="3361" max="3361" width="13.140625" style="7" customWidth="1"/>
    <col min="3362" max="3363" width="13.85546875" style="7" customWidth="1"/>
    <col min="3364" max="3364" width="13.140625" style="7" customWidth="1"/>
    <col min="3365" max="3365" width="13.85546875" style="7" customWidth="1"/>
    <col min="3366" max="3366" width="13.28515625" style="7" customWidth="1"/>
    <col min="3367" max="3584" width="9.140625" style="7"/>
    <col min="3585" max="3585" width="7.7109375" style="7" customWidth="1"/>
    <col min="3586" max="3586" width="25.7109375" style="7" customWidth="1"/>
    <col min="3587" max="3589" width="15.7109375" style="7" customWidth="1"/>
    <col min="3590" max="3590" width="11.7109375" style="7" customWidth="1"/>
    <col min="3591" max="3592" width="12.7109375" style="7" customWidth="1"/>
    <col min="3593" max="3593" width="11.7109375" style="7" customWidth="1"/>
    <col min="3594" max="3595" width="12.7109375" style="7" customWidth="1"/>
    <col min="3596" max="3596" width="11.7109375" style="7" customWidth="1"/>
    <col min="3597" max="3598" width="12.7109375" style="7" customWidth="1"/>
    <col min="3599" max="3599" width="11.7109375" style="7" customWidth="1"/>
    <col min="3600" max="3601" width="12.7109375" style="7" customWidth="1"/>
    <col min="3602" max="3602" width="11.7109375" style="7" customWidth="1"/>
    <col min="3603" max="3604" width="12.7109375" style="7" customWidth="1"/>
    <col min="3605" max="3605" width="13" style="7" customWidth="1"/>
    <col min="3606" max="3607" width="13.85546875" style="7" customWidth="1"/>
    <col min="3608" max="3608" width="13.140625" style="7" customWidth="1"/>
    <col min="3609" max="3610" width="13.85546875" style="7" customWidth="1"/>
    <col min="3611" max="3611" width="13.140625" style="7" customWidth="1"/>
    <col min="3612" max="3613" width="13.85546875" style="7" customWidth="1"/>
    <col min="3614" max="3614" width="13.140625" style="7" customWidth="1"/>
    <col min="3615" max="3616" width="13.85546875" style="7" customWidth="1"/>
    <col min="3617" max="3617" width="13.140625" style="7" customWidth="1"/>
    <col min="3618" max="3619" width="13.85546875" style="7" customWidth="1"/>
    <col min="3620" max="3620" width="13.140625" style="7" customWidth="1"/>
    <col min="3621" max="3621" width="13.85546875" style="7" customWidth="1"/>
    <col min="3622" max="3622" width="13.28515625" style="7" customWidth="1"/>
    <col min="3623" max="3840" width="9.140625" style="7"/>
    <col min="3841" max="3841" width="7.7109375" style="7" customWidth="1"/>
    <col min="3842" max="3842" width="25.7109375" style="7" customWidth="1"/>
    <col min="3843" max="3845" width="15.7109375" style="7" customWidth="1"/>
    <col min="3846" max="3846" width="11.7109375" style="7" customWidth="1"/>
    <col min="3847" max="3848" width="12.7109375" style="7" customWidth="1"/>
    <col min="3849" max="3849" width="11.7109375" style="7" customWidth="1"/>
    <col min="3850" max="3851" width="12.7109375" style="7" customWidth="1"/>
    <col min="3852" max="3852" width="11.7109375" style="7" customWidth="1"/>
    <col min="3853" max="3854" width="12.7109375" style="7" customWidth="1"/>
    <col min="3855" max="3855" width="11.7109375" style="7" customWidth="1"/>
    <col min="3856" max="3857" width="12.7109375" style="7" customWidth="1"/>
    <col min="3858" max="3858" width="11.7109375" style="7" customWidth="1"/>
    <col min="3859" max="3860" width="12.7109375" style="7" customWidth="1"/>
    <col min="3861" max="3861" width="13" style="7" customWidth="1"/>
    <col min="3862" max="3863" width="13.85546875" style="7" customWidth="1"/>
    <col min="3864" max="3864" width="13.140625" style="7" customWidth="1"/>
    <col min="3865" max="3866" width="13.85546875" style="7" customWidth="1"/>
    <col min="3867" max="3867" width="13.140625" style="7" customWidth="1"/>
    <col min="3868" max="3869" width="13.85546875" style="7" customWidth="1"/>
    <col min="3870" max="3870" width="13.140625" style="7" customWidth="1"/>
    <col min="3871" max="3872" width="13.85546875" style="7" customWidth="1"/>
    <col min="3873" max="3873" width="13.140625" style="7" customWidth="1"/>
    <col min="3874" max="3875" width="13.85546875" style="7" customWidth="1"/>
    <col min="3876" max="3876" width="13.140625" style="7" customWidth="1"/>
    <col min="3877" max="3877" width="13.85546875" style="7" customWidth="1"/>
    <col min="3878" max="3878" width="13.28515625" style="7" customWidth="1"/>
    <col min="3879" max="4096" width="9.140625" style="7"/>
    <col min="4097" max="4097" width="7.7109375" style="7" customWidth="1"/>
    <col min="4098" max="4098" width="25.7109375" style="7" customWidth="1"/>
    <col min="4099" max="4101" width="15.7109375" style="7" customWidth="1"/>
    <col min="4102" max="4102" width="11.7109375" style="7" customWidth="1"/>
    <col min="4103" max="4104" width="12.7109375" style="7" customWidth="1"/>
    <col min="4105" max="4105" width="11.7109375" style="7" customWidth="1"/>
    <col min="4106" max="4107" width="12.7109375" style="7" customWidth="1"/>
    <col min="4108" max="4108" width="11.7109375" style="7" customWidth="1"/>
    <col min="4109" max="4110" width="12.7109375" style="7" customWidth="1"/>
    <col min="4111" max="4111" width="11.7109375" style="7" customWidth="1"/>
    <col min="4112" max="4113" width="12.7109375" style="7" customWidth="1"/>
    <col min="4114" max="4114" width="11.7109375" style="7" customWidth="1"/>
    <col min="4115" max="4116" width="12.7109375" style="7" customWidth="1"/>
    <col min="4117" max="4117" width="13" style="7" customWidth="1"/>
    <col min="4118" max="4119" width="13.85546875" style="7" customWidth="1"/>
    <col min="4120" max="4120" width="13.140625" style="7" customWidth="1"/>
    <col min="4121" max="4122" width="13.85546875" style="7" customWidth="1"/>
    <col min="4123" max="4123" width="13.140625" style="7" customWidth="1"/>
    <col min="4124" max="4125" width="13.85546875" style="7" customWidth="1"/>
    <col min="4126" max="4126" width="13.140625" style="7" customWidth="1"/>
    <col min="4127" max="4128" width="13.85546875" style="7" customWidth="1"/>
    <col min="4129" max="4129" width="13.140625" style="7" customWidth="1"/>
    <col min="4130" max="4131" width="13.85546875" style="7" customWidth="1"/>
    <col min="4132" max="4132" width="13.140625" style="7" customWidth="1"/>
    <col min="4133" max="4133" width="13.85546875" style="7" customWidth="1"/>
    <col min="4134" max="4134" width="13.28515625" style="7" customWidth="1"/>
    <col min="4135" max="4352" width="9.140625" style="7"/>
    <col min="4353" max="4353" width="7.7109375" style="7" customWidth="1"/>
    <col min="4354" max="4354" width="25.7109375" style="7" customWidth="1"/>
    <col min="4355" max="4357" width="15.7109375" style="7" customWidth="1"/>
    <col min="4358" max="4358" width="11.7109375" style="7" customWidth="1"/>
    <col min="4359" max="4360" width="12.7109375" style="7" customWidth="1"/>
    <col min="4361" max="4361" width="11.7109375" style="7" customWidth="1"/>
    <col min="4362" max="4363" width="12.7109375" style="7" customWidth="1"/>
    <col min="4364" max="4364" width="11.7109375" style="7" customWidth="1"/>
    <col min="4365" max="4366" width="12.7109375" style="7" customWidth="1"/>
    <col min="4367" max="4367" width="11.7109375" style="7" customWidth="1"/>
    <col min="4368" max="4369" width="12.7109375" style="7" customWidth="1"/>
    <col min="4370" max="4370" width="11.7109375" style="7" customWidth="1"/>
    <col min="4371" max="4372" width="12.7109375" style="7" customWidth="1"/>
    <col min="4373" max="4373" width="13" style="7" customWidth="1"/>
    <col min="4374" max="4375" width="13.85546875" style="7" customWidth="1"/>
    <col min="4376" max="4376" width="13.140625" style="7" customWidth="1"/>
    <col min="4377" max="4378" width="13.85546875" style="7" customWidth="1"/>
    <col min="4379" max="4379" width="13.140625" style="7" customWidth="1"/>
    <col min="4380" max="4381" width="13.85546875" style="7" customWidth="1"/>
    <col min="4382" max="4382" width="13.140625" style="7" customWidth="1"/>
    <col min="4383" max="4384" width="13.85546875" style="7" customWidth="1"/>
    <col min="4385" max="4385" width="13.140625" style="7" customWidth="1"/>
    <col min="4386" max="4387" width="13.85546875" style="7" customWidth="1"/>
    <col min="4388" max="4388" width="13.140625" style="7" customWidth="1"/>
    <col min="4389" max="4389" width="13.85546875" style="7" customWidth="1"/>
    <col min="4390" max="4390" width="13.28515625" style="7" customWidth="1"/>
    <col min="4391" max="4608" width="9.140625" style="7"/>
    <col min="4609" max="4609" width="7.7109375" style="7" customWidth="1"/>
    <col min="4610" max="4610" width="25.7109375" style="7" customWidth="1"/>
    <col min="4611" max="4613" width="15.7109375" style="7" customWidth="1"/>
    <col min="4614" max="4614" width="11.7109375" style="7" customWidth="1"/>
    <col min="4615" max="4616" width="12.7109375" style="7" customWidth="1"/>
    <col min="4617" max="4617" width="11.7109375" style="7" customWidth="1"/>
    <col min="4618" max="4619" width="12.7109375" style="7" customWidth="1"/>
    <col min="4620" max="4620" width="11.7109375" style="7" customWidth="1"/>
    <col min="4621" max="4622" width="12.7109375" style="7" customWidth="1"/>
    <col min="4623" max="4623" width="11.7109375" style="7" customWidth="1"/>
    <col min="4624" max="4625" width="12.7109375" style="7" customWidth="1"/>
    <col min="4626" max="4626" width="11.7109375" style="7" customWidth="1"/>
    <col min="4627" max="4628" width="12.7109375" style="7" customWidth="1"/>
    <col min="4629" max="4629" width="13" style="7" customWidth="1"/>
    <col min="4630" max="4631" width="13.85546875" style="7" customWidth="1"/>
    <col min="4632" max="4632" width="13.140625" style="7" customWidth="1"/>
    <col min="4633" max="4634" width="13.85546875" style="7" customWidth="1"/>
    <col min="4635" max="4635" width="13.140625" style="7" customWidth="1"/>
    <col min="4636" max="4637" width="13.85546875" style="7" customWidth="1"/>
    <col min="4638" max="4638" width="13.140625" style="7" customWidth="1"/>
    <col min="4639" max="4640" width="13.85546875" style="7" customWidth="1"/>
    <col min="4641" max="4641" width="13.140625" style="7" customWidth="1"/>
    <col min="4642" max="4643" width="13.85546875" style="7" customWidth="1"/>
    <col min="4644" max="4644" width="13.140625" style="7" customWidth="1"/>
    <col min="4645" max="4645" width="13.85546875" style="7" customWidth="1"/>
    <col min="4646" max="4646" width="13.28515625" style="7" customWidth="1"/>
    <col min="4647" max="4864" width="9.140625" style="7"/>
    <col min="4865" max="4865" width="7.7109375" style="7" customWidth="1"/>
    <col min="4866" max="4866" width="25.7109375" style="7" customWidth="1"/>
    <col min="4867" max="4869" width="15.7109375" style="7" customWidth="1"/>
    <col min="4870" max="4870" width="11.7109375" style="7" customWidth="1"/>
    <col min="4871" max="4872" width="12.7109375" style="7" customWidth="1"/>
    <col min="4873" max="4873" width="11.7109375" style="7" customWidth="1"/>
    <col min="4874" max="4875" width="12.7109375" style="7" customWidth="1"/>
    <col min="4876" max="4876" width="11.7109375" style="7" customWidth="1"/>
    <col min="4877" max="4878" width="12.7109375" style="7" customWidth="1"/>
    <col min="4879" max="4879" width="11.7109375" style="7" customWidth="1"/>
    <col min="4880" max="4881" width="12.7109375" style="7" customWidth="1"/>
    <col min="4882" max="4882" width="11.7109375" style="7" customWidth="1"/>
    <col min="4883" max="4884" width="12.7109375" style="7" customWidth="1"/>
    <col min="4885" max="4885" width="13" style="7" customWidth="1"/>
    <col min="4886" max="4887" width="13.85546875" style="7" customWidth="1"/>
    <col min="4888" max="4888" width="13.140625" style="7" customWidth="1"/>
    <col min="4889" max="4890" width="13.85546875" style="7" customWidth="1"/>
    <col min="4891" max="4891" width="13.140625" style="7" customWidth="1"/>
    <col min="4892" max="4893" width="13.85546875" style="7" customWidth="1"/>
    <col min="4894" max="4894" width="13.140625" style="7" customWidth="1"/>
    <col min="4895" max="4896" width="13.85546875" style="7" customWidth="1"/>
    <col min="4897" max="4897" width="13.140625" style="7" customWidth="1"/>
    <col min="4898" max="4899" width="13.85546875" style="7" customWidth="1"/>
    <col min="4900" max="4900" width="13.140625" style="7" customWidth="1"/>
    <col min="4901" max="4901" width="13.85546875" style="7" customWidth="1"/>
    <col min="4902" max="4902" width="13.28515625" style="7" customWidth="1"/>
    <col min="4903" max="5120" width="9.140625" style="7"/>
    <col min="5121" max="5121" width="7.7109375" style="7" customWidth="1"/>
    <col min="5122" max="5122" width="25.7109375" style="7" customWidth="1"/>
    <col min="5123" max="5125" width="15.7109375" style="7" customWidth="1"/>
    <col min="5126" max="5126" width="11.7109375" style="7" customWidth="1"/>
    <col min="5127" max="5128" width="12.7109375" style="7" customWidth="1"/>
    <col min="5129" max="5129" width="11.7109375" style="7" customWidth="1"/>
    <col min="5130" max="5131" width="12.7109375" style="7" customWidth="1"/>
    <col min="5132" max="5132" width="11.7109375" style="7" customWidth="1"/>
    <col min="5133" max="5134" width="12.7109375" style="7" customWidth="1"/>
    <col min="5135" max="5135" width="11.7109375" style="7" customWidth="1"/>
    <col min="5136" max="5137" width="12.7109375" style="7" customWidth="1"/>
    <col min="5138" max="5138" width="11.7109375" style="7" customWidth="1"/>
    <col min="5139" max="5140" width="12.7109375" style="7" customWidth="1"/>
    <col min="5141" max="5141" width="13" style="7" customWidth="1"/>
    <col min="5142" max="5143" width="13.85546875" style="7" customWidth="1"/>
    <col min="5144" max="5144" width="13.140625" style="7" customWidth="1"/>
    <col min="5145" max="5146" width="13.85546875" style="7" customWidth="1"/>
    <col min="5147" max="5147" width="13.140625" style="7" customWidth="1"/>
    <col min="5148" max="5149" width="13.85546875" style="7" customWidth="1"/>
    <col min="5150" max="5150" width="13.140625" style="7" customWidth="1"/>
    <col min="5151" max="5152" width="13.85546875" style="7" customWidth="1"/>
    <col min="5153" max="5153" width="13.140625" style="7" customWidth="1"/>
    <col min="5154" max="5155" width="13.85546875" style="7" customWidth="1"/>
    <col min="5156" max="5156" width="13.140625" style="7" customWidth="1"/>
    <col min="5157" max="5157" width="13.85546875" style="7" customWidth="1"/>
    <col min="5158" max="5158" width="13.28515625" style="7" customWidth="1"/>
    <col min="5159" max="5376" width="9.140625" style="7"/>
    <col min="5377" max="5377" width="7.7109375" style="7" customWidth="1"/>
    <col min="5378" max="5378" width="25.7109375" style="7" customWidth="1"/>
    <col min="5379" max="5381" width="15.7109375" style="7" customWidth="1"/>
    <col min="5382" max="5382" width="11.7109375" style="7" customWidth="1"/>
    <col min="5383" max="5384" width="12.7109375" style="7" customWidth="1"/>
    <col min="5385" max="5385" width="11.7109375" style="7" customWidth="1"/>
    <col min="5386" max="5387" width="12.7109375" style="7" customWidth="1"/>
    <col min="5388" max="5388" width="11.7109375" style="7" customWidth="1"/>
    <col min="5389" max="5390" width="12.7109375" style="7" customWidth="1"/>
    <col min="5391" max="5391" width="11.7109375" style="7" customWidth="1"/>
    <col min="5392" max="5393" width="12.7109375" style="7" customWidth="1"/>
    <col min="5394" max="5394" width="11.7109375" style="7" customWidth="1"/>
    <col min="5395" max="5396" width="12.7109375" style="7" customWidth="1"/>
    <col min="5397" max="5397" width="13" style="7" customWidth="1"/>
    <col min="5398" max="5399" width="13.85546875" style="7" customWidth="1"/>
    <col min="5400" max="5400" width="13.140625" style="7" customWidth="1"/>
    <col min="5401" max="5402" width="13.85546875" style="7" customWidth="1"/>
    <col min="5403" max="5403" width="13.140625" style="7" customWidth="1"/>
    <col min="5404" max="5405" width="13.85546875" style="7" customWidth="1"/>
    <col min="5406" max="5406" width="13.140625" style="7" customWidth="1"/>
    <col min="5407" max="5408" width="13.85546875" style="7" customWidth="1"/>
    <col min="5409" max="5409" width="13.140625" style="7" customWidth="1"/>
    <col min="5410" max="5411" width="13.85546875" style="7" customWidth="1"/>
    <col min="5412" max="5412" width="13.140625" style="7" customWidth="1"/>
    <col min="5413" max="5413" width="13.85546875" style="7" customWidth="1"/>
    <col min="5414" max="5414" width="13.28515625" style="7" customWidth="1"/>
    <col min="5415" max="5632" width="9.140625" style="7"/>
    <col min="5633" max="5633" width="7.7109375" style="7" customWidth="1"/>
    <col min="5634" max="5634" width="25.7109375" style="7" customWidth="1"/>
    <col min="5635" max="5637" width="15.7109375" style="7" customWidth="1"/>
    <col min="5638" max="5638" width="11.7109375" style="7" customWidth="1"/>
    <col min="5639" max="5640" width="12.7109375" style="7" customWidth="1"/>
    <col min="5641" max="5641" width="11.7109375" style="7" customWidth="1"/>
    <col min="5642" max="5643" width="12.7109375" style="7" customWidth="1"/>
    <col min="5644" max="5644" width="11.7109375" style="7" customWidth="1"/>
    <col min="5645" max="5646" width="12.7109375" style="7" customWidth="1"/>
    <col min="5647" max="5647" width="11.7109375" style="7" customWidth="1"/>
    <col min="5648" max="5649" width="12.7109375" style="7" customWidth="1"/>
    <col min="5650" max="5650" width="11.7109375" style="7" customWidth="1"/>
    <col min="5651" max="5652" width="12.7109375" style="7" customWidth="1"/>
    <col min="5653" max="5653" width="13" style="7" customWidth="1"/>
    <col min="5654" max="5655" width="13.85546875" style="7" customWidth="1"/>
    <col min="5656" max="5656" width="13.140625" style="7" customWidth="1"/>
    <col min="5657" max="5658" width="13.85546875" style="7" customWidth="1"/>
    <col min="5659" max="5659" width="13.140625" style="7" customWidth="1"/>
    <col min="5660" max="5661" width="13.85546875" style="7" customWidth="1"/>
    <col min="5662" max="5662" width="13.140625" style="7" customWidth="1"/>
    <col min="5663" max="5664" width="13.85546875" style="7" customWidth="1"/>
    <col min="5665" max="5665" width="13.140625" style="7" customWidth="1"/>
    <col min="5666" max="5667" width="13.85546875" style="7" customWidth="1"/>
    <col min="5668" max="5668" width="13.140625" style="7" customWidth="1"/>
    <col min="5669" max="5669" width="13.85546875" style="7" customWidth="1"/>
    <col min="5670" max="5670" width="13.28515625" style="7" customWidth="1"/>
    <col min="5671" max="5888" width="9.140625" style="7"/>
    <col min="5889" max="5889" width="7.7109375" style="7" customWidth="1"/>
    <col min="5890" max="5890" width="25.7109375" style="7" customWidth="1"/>
    <col min="5891" max="5893" width="15.7109375" style="7" customWidth="1"/>
    <col min="5894" max="5894" width="11.7109375" style="7" customWidth="1"/>
    <col min="5895" max="5896" width="12.7109375" style="7" customWidth="1"/>
    <col min="5897" max="5897" width="11.7109375" style="7" customWidth="1"/>
    <col min="5898" max="5899" width="12.7109375" style="7" customWidth="1"/>
    <col min="5900" max="5900" width="11.7109375" style="7" customWidth="1"/>
    <col min="5901" max="5902" width="12.7109375" style="7" customWidth="1"/>
    <col min="5903" max="5903" width="11.7109375" style="7" customWidth="1"/>
    <col min="5904" max="5905" width="12.7109375" style="7" customWidth="1"/>
    <col min="5906" max="5906" width="11.7109375" style="7" customWidth="1"/>
    <col min="5907" max="5908" width="12.7109375" style="7" customWidth="1"/>
    <col min="5909" max="5909" width="13" style="7" customWidth="1"/>
    <col min="5910" max="5911" width="13.85546875" style="7" customWidth="1"/>
    <col min="5912" max="5912" width="13.140625" style="7" customWidth="1"/>
    <col min="5913" max="5914" width="13.85546875" style="7" customWidth="1"/>
    <col min="5915" max="5915" width="13.140625" style="7" customWidth="1"/>
    <col min="5916" max="5917" width="13.85546875" style="7" customWidth="1"/>
    <col min="5918" max="5918" width="13.140625" style="7" customWidth="1"/>
    <col min="5919" max="5920" width="13.85546875" style="7" customWidth="1"/>
    <col min="5921" max="5921" width="13.140625" style="7" customWidth="1"/>
    <col min="5922" max="5923" width="13.85546875" style="7" customWidth="1"/>
    <col min="5924" max="5924" width="13.140625" style="7" customWidth="1"/>
    <col min="5925" max="5925" width="13.85546875" style="7" customWidth="1"/>
    <col min="5926" max="5926" width="13.28515625" style="7" customWidth="1"/>
    <col min="5927" max="6144" width="9.140625" style="7"/>
    <col min="6145" max="6145" width="7.7109375" style="7" customWidth="1"/>
    <col min="6146" max="6146" width="25.7109375" style="7" customWidth="1"/>
    <col min="6147" max="6149" width="15.7109375" style="7" customWidth="1"/>
    <col min="6150" max="6150" width="11.7109375" style="7" customWidth="1"/>
    <col min="6151" max="6152" width="12.7109375" style="7" customWidth="1"/>
    <col min="6153" max="6153" width="11.7109375" style="7" customWidth="1"/>
    <col min="6154" max="6155" width="12.7109375" style="7" customWidth="1"/>
    <col min="6156" max="6156" width="11.7109375" style="7" customWidth="1"/>
    <col min="6157" max="6158" width="12.7109375" style="7" customWidth="1"/>
    <col min="6159" max="6159" width="11.7109375" style="7" customWidth="1"/>
    <col min="6160" max="6161" width="12.7109375" style="7" customWidth="1"/>
    <col min="6162" max="6162" width="11.7109375" style="7" customWidth="1"/>
    <col min="6163" max="6164" width="12.7109375" style="7" customWidth="1"/>
    <col min="6165" max="6165" width="13" style="7" customWidth="1"/>
    <col min="6166" max="6167" width="13.85546875" style="7" customWidth="1"/>
    <col min="6168" max="6168" width="13.140625" style="7" customWidth="1"/>
    <col min="6169" max="6170" width="13.85546875" style="7" customWidth="1"/>
    <col min="6171" max="6171" width="13.140625" style="7" customWidth="1"/>
    <col min="6172" max="6173" width="13.85546875" style="7" customWidth="1"/>
    <col min="6174" max="6174" width="13.140625" style="7" customWidth="1"/>
    <col min="6175" max="6176" width="13.85546875" style="7" customWidth="1"/>
    <col min="6177" max="6177" width="13.140625" style="7" customWidth="1"/>
    <col min="6178" max="6179" width="13.85546875" style="7" customWidth="1"/>
    <col min="6180" max="6180" width="13.140625" style="7" customWidth="1"/>
    <col min="6181" max="6181" width="13.85546875" style="7" customWidth="1"/>
    <col min="6182" max="6182" width="13.28515625" style="7" customWidth="1"/>
    <col min="6183" max="6400" width="9.140625" style="7"/>
    <col min="6401" max="6401" width="7.7109375" style="7" customWidth="1"/>
    <col min="6402" max="6402" width="25.7109375" style="7" customWidth="1"/>
    <col min="6403" max="6405" width="15.7109375" style="7" customWidth="1"/>
    <col min="6406" max="6406" width="11.7109375" style="7" customWidth="1"/>
    <col min="6407" max="6408" width="12.7109375" style="7" customWidth="1"/>
    <col min="6409" max="6409" width="11.7109375" style="7" customWidth="1"/>
    <col min="6410" max="6411" width="12.7109375" style="7" customWidth="1"/>
    <col min="6412" max="6412" width="11.7109375" style="7" customWidth="1"/>
    <col min="6413" max="6414" width="12.7109375" style="7" customWidth="1"/>
    <col min="6415" max="6415" width="11.7109375" style="7" customWidth="1"/>
    <col min="6416" max="6417" width="12.7109375" style="7" customWidth="1"/>
    <col min="6418" max="6418" width="11.7109375" style="7" customWidth="1"/>
    <col min="6419" max="6420" width="12.7109375" style="7" customWidth="1"/>
    <col min="6421" max="6421" width="13" style="7" customWidth="1"/>
    <col min="6422" max="6423" width="13.85546875" style="7" customWidth="1"/>
    <col min="6424" max="6424" width="13.140625" style="7" customWidth="1"/>
    <col min="6425" max="6426" width="13.85546875" style="7" customWidth="1"/>
    <col min="6427" max="6427" width="13.140625" style="7" customWidth="1"/>
    <col min="6428" max="6429" width="13.85546875" style="7" customWidth="1"/>
    <col min="6430" max="6430" width="13.140625" style="7" customWidth="1"/>
    <col min="6431" max="6432" width="13.85546875" style="7" customWidth="1"/>
    <col min="6433" max="6433" width="13.140625" style="7" customWidth="1"/>
    <col min="6434" max="6435" width="13.85546875" style="7" customWidth="1"/>
    <col min="6436" max="6436" width="13.140625" style="7" customWidth="1"/>
    <col min="6437" max="6437" width="13.85546875" style="7" customWidth="1"/>
    <col min="6438" max="6438" width="13.28515625" style="7" customWidth="1"/>
    <col min="6439" max="6656" width="9.140625" style="7"/>
    <col min="6657" max="6657" width="7.7109375" style="7" customWidth="1"/>
    <col min="6658" max="6658" width="25.7109375" style="7" customWidth="1"/>
    <col min="6659" max="6661" width="15.7109375" style="7" customWidth="1"/>
    <col min="6662" max="6662" width="11.7109375" style="7" customWidth="1"/>
    <col min="6663" max="6664" width="12.7109375" style="7" customWidth="1"/>
    <col min="6665" max="6665" width="11.7109375" style="7" customWidth="1"/>
    <col min="6666" max="6667" width="12.7109375" style="7" customWidth="1"/>
    <col min="6668" max="6668" width="11.7109375" style="7" customWidth="1"/>
    <col min="6669" max="6670" width="12.7109375" style="7" customWidth="1"/>
    <col min="6671" max="6671" width="11.7109375" style="7" customWidth="1"/>
    <col min="6672" max="6673" width="12.7109375" style="7" customWidth="1"/>
    <col min="6674" max="6674" width="11.7109375" style="7" customWidth="1"/>
    <col min="6675" max="6676" width="12.7109375" style="7" customWidth="1"/>
    <col min="6677" max="6677" width="13" style="7" customWidth="1"/>
    <col min="6678" max="6679" width="13.85546875" style="7" customWidth="1"/>
    <col min="6680" max="6680" width="13.140625" style="7" customWidth="1"/>
    <col min="6681" max="6682" width="13.85546875" style="7" customWidth="1"/>
    <col min="6683" max="6683" width="13.140625" style="7" customWidth="1"/>
    <col min="6684" max="6685" width="13.85546875" style="7" customWidth="1"/>
    <col min="6686" max="6686" width="13.140625" style="7" customWidth="1"/>
    <col min="6687" max="6688" width="13.85546875" style="7" customWidth="1"/>
    <col min="6689" max="6689" width="13.140625" style="7" customWidth="1"/>
    <col min="6690" max="6691" width="13.85546875" style="7" customWidth="1"/>
    <col min="6692" max="6692" width="13.140625" style="7" customWidth="1"/>
    <col min="6693" max="6693" width="13.85546875" style="7" customWidth="1"/>
    <col min="6694" max="6694" width="13.28515625" style="7" customWidth="1"/>
    <col min="6695" max="6912" width="9.140625" style="7"/>
    <col min="6913" max="6913" width="7.7109375" style="7" customWidth="1"/>
    <col min="6914" max="6914" width="25.7109375" style="7" customWidth="1"/>
    <col min="6915" max="6917" width="15.7109375" style="7" customWidth="1"/>
    <col min="6918" max="6918" width="11.7109375" style="7" customWidth="1"/>
    <col min="6919" max="6920" width="12.7109375" style="7" customWidth="1"/>
    <col min="6921" max="6921" width="11.7109375" style="7" customWidth="1"/>
    <col min="6922" max="6923" width="12.7109375" style="7" customWidth="1"/>
    <col min="6924" max="6924" width="11.7109375" style="7" customWidth="1"/>
    <col min="6925" max="6926" width="12.7109375" style="7" customWidth="1"/>
    <col min="6927" max="6927" width="11.7109375" style="7" customWidth="1"/>
    <col min="6928" max="6929" width="12.7109375" style="7" customWidth="1"/>
    <col min="6930" max="6930" width="11.7109375" style="7" customWidth="1"/>
    <col min="6931" max="6932" width="12.7109375" style="7" customWidth="1"/>
    <col min="6933" max="6933" width="13" style="7" customWidth="1"/>
    <col min="6934" max="6935" width="13.85546875" style="7" customWidth="1"/>
    <col min="6936" max="6936" width="13.140625" style="7" customWidth="1"/>
    <col min="6937" max="6938" width="13.85546875" style="7" customWidth="1"/>
    <col min="6939" max="6939" width="13.140625" style="7" customWidth="1"/>
    <col min="6940" max="6941" width="13.85546875" style="7" customWidth="1"/>
    <col min="6942" max="6942" width="13.140625" style="7" customWidth="1"/>
    <col min="6943" max="6944" width="13.85546875" style="7" customWidth="1"/>
    <col min="6945" max="6945" width="13.140625" style="7" customWidth="1"/>
    <col min="6946" max="6947" width="13.85546875" style="7" customWidth="1"/>
    <col min="6948" max="6948" width="13.140625" style="7" customWidth="1"/>
    <col min="6949" max="6949" width="13.85546875" style="7" customWidth="1"/>
    <col min="6950" max="6950" width="13.28515625" style="7" customWidth="1"/>
    <col min="6951" max="7168" width="9.140625" style="7"/>
    <col min="7169" max="7169" width="7.7109375" style="7" customWidth="1"/>
    <col min="7170" max="7170" width="25.7109375" style="7" customWidth="1"/>
    <col min="7171" max="7173" width="15.7109375" style="7" customWidth="1"/>
    <col min="7174" max="7174" width="11.7109375" style="7" customWidth="1"/>
    <col min="7175" max="7176" width="12.7109375" style="7" customWidth="1"/>
    <col min="7177" max="7177" width="11.7109375" style="7" customWidth="1"/>
    <col min="7178" max="7179" width="12.7109375" style="7" customWidth="1"/>
    <col min="7180" max="7180" width="11.7109375" style="7" customWidth="1"/>
    <col min="7181" max="7182" width="12.7109375" style="7" customWidth="1"/>
    <col min="7183" max="7183" width="11.7109375" style="7" customWidth="1"/>
    <col min="7184" max="7185" width="12.7109375" style="7" customWidth="1"/>
    <col min="7186" max="7186" width="11.7109375" style="7" customWidth="1"/>
    <col min="7187" max="7188" width="12.7109375" style="7" customWidth="1"/>
    <col min="7189" max="7189" width="13" style="7" customWidth="1"/>
    <col min="7190" max="7191" width="13.85546875" style="7" customWidth="1"/>
    <col min="7192" max="7192" width="13.140625" style="7" customWidth="1"/>
    <col min="7193" max="7194" width="13.85546875" style="7" customWidth="1"/>
    <col min="7195" max="7195" width="13.140625" style="7" customWidth="1"/>
    <col min="7196" max="7197" width="13.85546875" style="7" customWidth="1"/>
    <col min="7198" max="7198" width="13.140625" style="7" customWidth="1"/>
    <col min="7199" max="7200" width="13.85546875" style="7" customWidth="1"/>
    <col min="7201" max="7201" width="13.140625" style="7" customWidth="1"/>
    <col min="7202" max="7203" width="13.85546875" style="7" customWidth="1"/>
    <col min="7204" max="7204" width="13.140625" style="7" customWidth="1"/>
    <col min="7205" max="7205" width="13.85546875" style="7" customWidth="1"/>
    <col min="7206" max="7206" width="13.28515625" style="7" customWidth="1"/>
    <col min="7207" max="7424" width="9.140625" style="7"/>
    <col min="7425" max="7425" width="7.7109375" style="7" customWidth="1"/>
    <col min="7426" max="7426" width="25.7109375" style="7" customWidth="1"/>
    <col min="7427" max="7429" width="15.7109375" style="7" customWidth="1"/>
    <col min="7430" max="7430" width="11.7109375" style="7" customWidth="1"/>
    <col min="7431" max="7432" width="12.7109375" style="7" customWidth="1"/>
    <col min="7433" max="7433" width="11.7109375" style="7" customWidth="1"/>
    <col min="7434" max="7435" width="12.7109375" style="7" customWidth="1"/>
    <col min="7436" max="7436" width="11.7109375" style="7" customWidth="1"/>
    <col min="7437" max="7438" width="12.7109375" style="7" customWidth="1"/>
    <col min="7439" max="7439" width="11.7109375" style="7" customWidth="1"/>
    <col min="7440" max="7441" width="12.7109375" style="7" customWidth="1"/>
    <col min="7442" max="7442" width="11.7109375" style="7" customWidth="1"/>
    <col min="7443" max="7444" width="12.7109375" style="7" customWidth="1"/>
    <col min="7445" max="7445" width="13" style="7" customWidth="1"/>
    <col min="7446" max="7447" width="13.85546875" style="7" customWidth="1"/>
    <col min="7448" max="7448" width="13.140625" style="7" customWidth="1"/>
    <col min="7449" max="7450" width="13.85546875" style="7" customWidth="1"/>
    <col min="7451" max="7451" width="13.140625" style="7" customWidth="1"/>
    <col min="7452" max="7453" width="13.85546875" style="7" customWidth="1"/>
    <col min="7454" max="7454" width="13.140625" style="7" customWidth="1"/>
    <col min="7455" max="7456" width="13.85546875" style="7" customWidth="1"/>
    <col min="7457" max="7457" width="13.140625" style="7" customWidth="1"/>
    <col min="7458" max="7459" width="13.85546875" style="7" customWidth="1"/>
    <col min="7460" max="7460" width="13.140625" style="7" customWidth="1"/>
    <col min="7461" max="7461" width="13.85546875" style="7" customWidth="1"/>
    <col min="7462" max="7462" width="13.28515625" style="7" customWidth="1"/>
    <col min="7463" max="7680" width="9.140625" style="7"/>
    <col min="7681" max="7681" width="7.7109375" style="7" customWidth="1"/>
    <col min="7682" max="7682" width="25.7109375" style="7" customWidth="1"/>
    <col min="7683" max="7685" width="15.7109375" style="7" customWidth="1"/>
    <col min="7686" max="7686" width="11.7109375" style="7" customWidth="1"/>
    <col min="7687" max="7688" width="12.7109375" style="7" customWidth="1"/>
    <col min="7689" max="7689" width="11.7109375" style="7" customWidth="1"/>
    <col min="7690" max="7691" width="12.7109375" style="7" customWidth="1"/>
    <col min="7692" max="7692" width="11.7109375" style="7" customWidth="1"/>
    <col min="7693" max="7694" width="12.7109375" style="7" customWidth="1"/>
    <col min="7695" max="7695" width="11.7109375" style="7" customWidth="1"/>
    <col min="7696" max="7697" width="12.7109375" style="7" customWidth="1"/>
    <col min="7698" max="7698" width="11.7109375" style="7" customWidth="1"/>
    <col min="7699" max="7700" width="12.7109375" style="7" customWidth="1"/>
    <col min="7701" max="7701" width="13" style="7" customWidth="1"/>
    <col min="7702" max="7703" width="13.85546875" style="7" customWidth="1"/>
    <col min="7704" max="7704" width="13.140625" style="7" customWidth="1"/>
    <col min="7705" max="7706" width="13.85546875" style="7" customWidth="1"/>
    <col min="7707" max="7707" width="13.140625" style="7" customWidth="1"/>
    <col min="7708" max="7709" width="13.85546875" style="7" customWidth="1"/>
    <col min="7710" max="7710" width="13.140625" style="7" customWidth="1"/>
    <col min="7711" max="7712" width="13.85546875" style="7" customWidth="1"/>
    <col min="7713" max="7713" width="13.140625" style="7" customWidth="1"/>
    <col min="7714" max="7715" width="13.85546875" style="7" customWidth="1"/>
    <col min="7716" max="7716" width="13.140625" style="7" customWidth="1"/>
    <col min="7717" max="7717" width="13.85546875" style="7" customWidth="1"/>
    <col min="7718" max="7718" width="13.28515625" style="7" customWidth="1"/>
    <col min="7719" max="7936" width="9.140625" style="7"/>
    <col min="7937" max="7937" width="7.7109375" style="7" customWidth="1"/>
    <col min="7938" max="7938" width="25.7109375" style="7" customWidth="1"/>
    <col min="7939" max="7941" width="15.7109375" style="7" customWidth="1"/>
    <col min="7942" max="7942" width="11.7109375" style="7" customWidth="1"/>
    <col min="7943" max="7944" width="12.7109375" style="7" customWidth="1"/>
    <col min="7945" max="7945" width="11.7109375" style="7" customWidth="1"/>
    <col min="7946" max="7947" width="12.7109375" style="7" customWidth="1"/>
    <col min="7948" max="7948" width="11.7109375" style="7" customWidth="1"/>
    <col min="7949" max="7950" width="12.7109375" style="7" customWidth="1"/>
    <col min="7951" max="7951" width="11.7109375" style="7" customWidth="1"/>
    <col min="7952" max="7953" width="12.7109375" style="7" customWidth="1"/>
    <col min="7954" max="7954" width="11.7109375" style="7" customWidth="1"/>
    <col min="7955" max="7956" width="12.7109375" style="7" customWidth="1"/>
    <col min="7957" max="7957" width="13" style="7" customWidth="1"/>
    <col min="7958" max="7959" width="13.85546875" style="7" customWidth="1"/>
    <col min="7960" max="7960" width="13.140625" style="7" customWidth="1"/>
    <col min="7961" max="7962" width="13.85546875" style="7" customWidth="1"/>
    <col min="7963" max="7963" width="13.140625" style="7" customWidth="1"/>
    <col min="7964" max="7965" width="13.85546875" style="7" customWidth="1"/>
    <col min="7966" max="7966" width="13.140625" style="7" customWidth="1"/>
    <col min="7967" max="7968" width="13.85546875" style="7" customWidth="1"/>
    <col min="7969" max="7969" width="13.140625" style="7" customWidth="1"/>
    <col min="7970" max="7971" width="13.85546875" style="7" customWidth="1"/>
    <col min="7972" max="7972" width="13.140625" style="7" customWidth="1"/>
    <col min="7973" max="7973" width="13.85546875" style="7" customWidth="1"/>
    <col min="7974" max="7974" width="13.28515625" style="7" customWidth="1"/>
    <col min="7975" max="8192" width="9.140625" style="7"/>
    <col min="8193" max="8193" width="7.7109375" style="7" customWidth="1"/>
    <col min="8194" max="8194" width="25.7109375" style="7" customWidth="1"/>
    <col min="8195" max="8197" width="15.7109375" style="7" customWidth="1"/>
    <col min="8198" max="8198" width="11.7109375" style="7" customWidth="1"/>
    <col min="8199" max="8200" width="12.7109375" style="7" customWidth="1"/>
    <col min="8201" max="8201" width="11.7109375" style="7" customWidth="1"/>
    <col min="8202" max="8203" width="12.7109375" style="7" customWidth="1"/>
    <col min="8204" max="8204" width="11.7109375" style="7" customWidth="1"/>
    <col min="8205" max="8206" width="12.7109375" style="7" customWidth="1"/>
    <col min="8207" max="8207" width="11.7109375" style="7" customWidth="1"/>
    <col min="8208" max="8209" width="12.7109375" style="7" customWidth="1"/>
    <col min="8210" max="8210" width="11.7109375" style="7" customWidth="1"/>
    <col min="8211" max="8212" width="12.7109375" style="7" customWidth="1"/>
    <col min="8213" max="8213" width="13" style="7" customWidth="1"/>
    <col min="8214" max="8215" width="13.85546875" style="7" customWidth="1"/>
    <col min="8216" max="8216" width="13.140625" style="7" customWidth="1"/>
    <col min="8217" max="8218" width="13.85546875" style="7" customWidth="1"/>
    <col min="8219" max="8219" width="13.140625" style="7" customWidth="1"/>
    <col min="8220" max="8221" width="13.85546875" style="7" customWidth="1"/>
    <col min="8222" max="8222" width="13.140625" style="7" customWidth="1"/>
    <col min="8223" max="8224" width="13.85546875" style="7" customWidth="1"/>
    <col min="8225" max="8225" width="13.140625" style="7" customWidth="1"/>
    <col min="8226" max="8227" width="13.85546875" style="7" customWidth="1"/>
    <col min="8228" max="8228" width="13.140625" style="7" customWidth="1"/>
    <col min="8229" max="8229" width="13.85546875" style="7" customWidth="1"/>
    <col min="8230" max="8230" width="13.28515625" style="7" customWidth="1"/>
    <col min="8231" max="8448" width="9.140625" style="7"/>
    <col min="8449" max="8449" width="7.7109375" style="7" customWidth="1"/>
    <col min="8450" max="8450" width="25.7109375" style="7" customWidth="1"/>
    <col min="8451" max="8453" width="15.7109375" style="7" customWidth="1"/>
    <col min="8454" max="8454" width="11.7109375" style="7" customWidth="1"/>
    <col min="8455" max="8456" width="12.7109375" style="7" customWidth="1"/>
    <col min="8457" max="8457" width="11.7109375" style="7" customWidth="1"/>
    <col min="8458" max="8459" width="12.7109375" style="7" customWidth="1"/>
    <col min="8460" max="8460" width="11.7109375" style="7" customWidth="1"/>
    <col min="8461" max="8462" width="12.7109375" style="7" customWidth="1"/>
    <col min="8463" max="8463" width="11.7109375" style="7" customWidth="1"/>
    <col min="8464" max="8465" width="12.7109375" style="7" customWidth="1"/>
    <col min="8466" max="8466" width="11.7109375" style="7" customWidth="1"/>
    <col min="8467" max="8468" width="12.7109375" style="7" customWidth="1"/>
    <col min="8469" max="8469" width="13" style="7" customWidth="1"/>
    <col min="8470" max="8471" width="13.85546875" style="7" customWidth="1"/>
    <col min="8472" max="8472" width="13.140625" style="7" customWidth="1"/>
    <col min="8473" max="8474" width="13.85546875" style="7" customWidth="1"/>
    <col min="8475" max="8475" width="13.140625" style="7" customWidth="1"/>
    <col min="8476" max="8477" width="13.85546875" style="7" customWidth="1"/>
    <col min="8478" max="8478" width="13.140625" style="7" customWidth="1"/>
    <col min="8479" max="8480" width="13.85546875" style="7" customWidth="1"/>
    <col min="8481" max="8481" width="13.140625" style="7" customWidth="1"/>
    <col min="8482" max="8483" width="13.85546875" style="7" customWidth="1"/>
    <col min="8484" max="8484" width="13.140625" style="7" customWidth="1"/>
    <col min="8485" max="8485" width="13.85546875" style="7" customWidth="1"/>
    <col min="8486" max="8486" width="13.28515625" style="7" customWidth="1"/>
    <col min="8487" max="8704" width="9.140625" style="7"/>
    <col min="8705" max="8705" width="7.7109375" style="7" customWidth="1"/>
    <col min="8706" max="8706" width="25.7109375" style="7" customWidth="1"/>
    <col min="8707" max="8709" width="15.7109375" style="7" customWidth="1"/>
    <col min="8710" max="8710" width="11.7109375" style="7" customWidth="1"/>
    <col min="8711" max="8712" width="12.7109375" style="7" customWidth="1"/>
    <col min="8713" max="8713" width="11.7109375" style="7" customWidth="1"/>
    <col min="8714" max="8715" width="12.7109375" style="7" customWidth="1"/>
    <col min="8716" max="8716" width="11.7109375" style="7" customWidth="1"/>
    <col min="8717" max="8718" width="12.7109375" style="7" customWidth="1"/>
    <col min="8719" max="8719" width="11.7109375" style="7" customWidth="1"/>
    <col min="8720" max="8721" width="12.7109375" style="7" customWidth="1"/>
    <col min="8722" max="8722" width="11.7109375" style="7" customWidth="1"/>
    <col min="8723" max="8724" width="12.7109375" style="7" customWidth="1"/>
    <col min="8725" max="8725" width="13" style="7" customWidth="1"/>
    <col min="8726" max="8727" width="13.85546875" style="7" customWidth="1"/>
    <col min="8728" max="8728" width="13.140625" style="7" customWidth="1"/>
    <col min="8729" max="8730" width="13.85546875" style="7" customWidth="1"/>
    <col min="8731" max="8731" width="13.140625" style="7" customWidth="1"/>
    <col min="8732" max="8733" width="13.85546875" style="7" customWidth="1"/>
    <col min="8734" max="8734" width="13.140625" style="7" customWidth="1"/>
    <col min="8735" max="8736" width="13.85546875" style="7" customWidth="1"/>
    <col min="8737" max="8737" width="13.140625" style="7" customWidth="1"/>
    <col min="8738" max="8739" width="13.85546875" style="7" customWidth="1"/>
    <col min="8740" max="8740" width="13.140625" style="7" customWidth="1"/>
    <col min="8741" max="8741" width="13.85546875" style="7" customWidth="1"/>
    <col min="8742" max="8742" width="13.28515625" style="7" customWidth="1"/>
    <col min="8743" max="8960" width="9.140625" style="7"/>
    <col min="8961" max="8961" width="7.7109375" style="7" customWidth="1"/>
    <col min="8962" max="8962" width="25.7109375" style="7" customWidth="1"/>
    <col min="8963" max="8965" width="15.7109375" style="7" customWidth="1"/>
    <col min="8966" max="8966" width="11.7109375" style="7" customWidth="1"/>
    <col min="8967" max="8968" width="12.7109375" style="7" customWidth="1"/>
    <col min="8969" max="8969" width="11.7109375" style="7" customWidth="1"/>
    <col min="8970" max="8971" width="12.7109375" style="7" customWidth="1"/>
    <col min="8972" max="8972" width="11.7109375" style="7" customWidth="1"/>
    <col min="8973" max="8974" width="12.7109375" style="7" customWidth="1"/>
    <col min="8975" max="8975" width="11.7109375" style="7" customWidth="1"/>
    <col min="8976" max="8977" width="12.7109375" style="7" customWidth="1"/>
    <col min="8978" max="8978" width="11.7109375" style="7" customWidth="1"/>
    <col min="8979" max="8980" width="12.7109375" style="7" customWidth="1"/>
    <col min="8981" max="8981" width="13" style="7" customWidth="1"/>
    <col min="8982" max="8983" width="13.85546875" style="7" customWidth="1"/>
    <col min="8984" max="8984" width="13.140625" style="7" customWidth="1"/>
    <col min="8985" max="8986" width="13.85546875" style="7" customWidth="1"/>
    <col min="8987" max="8987" width="13.140625" style="7" customWidth="1"/>
    <col min="8988" max="8989" width="13.85546875" style="7" customWidth="1"/>
    <col min="8990" max="8990" width="13.140625" style="7" customWidth="1"/>
    <col min="8991" max="8992" width="13.85546875" style="7" customWidth="1"/>
    <col min="8993" max="8993" width="13.140625" style="7" customWidth="1"/>
    <col min="8994" max="8995" width="13.85546875" style="7" customWidth="1"/>
    <col min="8996" max="8996" width="13.140625" style="7" customWidth="1"/>
    <col min="8997" max="8997" width="13.85546875" style="7" customWidth="1"/>
    <col min="8998" max="8998" width="13.28515625" style="7" customWidth="1"/>
    <col min="8999" max="9216" width="9.140625" style="7"/>
    <col min="9217" max="9217" width="7.7109375" style="7" customWidth="1"/>
    <col min="9218" max="9218" width="25.7109375" style="7" customWidth="1"/>
    <col min="9219" max="9221" width="15.7109375" style="7" customWidth="1"/>
    <col min="9222" max="9222" width="11.7109375" style="7" customWidth="1"/>
    <col min="9223" max="9224" width="12.7109375" style="7" customWidth="1"/>
    <col min="9225" max="9225" width="11.7109375" style="7" customWidth="1"/>
    <col min="9226" max="9227" width="12.7109375" style="7" customWidth="1"/>
    <col min="9228" max="9228" width="11.7109375" style="7" customWidth="1"/>
    <col min="9229" max="9230" width="12.7109375" style="7" customWidth="1"/>
    <col min="9231" max="9231" width="11.7109375" style="7" customWidth="1"/>
    <col min="9232" max="9233" width="12.7109375" style="7" customWidth="1"/>
    <col min="9234" max="9234" width="11.7109375" style="7" customWidth="1"/>
    <col min="9235" max="9236" width="12.7109375" style="7" customWidth="1"/>
    <col min="9237" max="9237" width="13" style="7" customWidth="1"/>
    <col min="9238" max="9239" width="13.85546875" style="7" customWidth="1"/>
    <col min="9240" max="9240" width="13.140625" style="7" customWidth="1"/>
    <col min="9241" max="9242" width="13.85546875" style="7" customWidth="1"/>
    <col min="9243" max="9243" width="13.140625" style="7" customWidth="1"/>
    <col min="9244" max="9245" width="13.85546875" style="7" customWidth="1"/>
    <col min="9246" max="9246" width="13.140625" style="7" customWidth="1"/>
    <col min="9247" max="9248" width="13.85546875" style="7" customWidth="1"/>
    <col min="9249" max="9249" width="13.140625" style="7" customWidth="1"/>
    <col min="9250" max="9251" width="13.85546875" style="7" customWidth="1"/>
    <col min="9252" max="9252" width="13.140625" style="7" customWidth="1"/>
    <col min="9253" max="9253" width="13.85546875" style="7" customWidth="1"/>
    <col min="9254" max="9254" width="13.28515625" style="7" customWidth="1"/>
    <col min="9255" max="9472" width="9.140625" style="7"/>
    <col min="9473" max="9473" width="7.7109375" style="7" customWidth="1"/>
    <col min="9474" max="9474" width="25.7109375" style="7" customWidth="1"/>
    <col min="9475" max="9477" width="15.7109375" style="7" customWidth="1"/>
    <col min="9478" max="9478" width="11.7109375" style="7" customWidth="1"/>
    <col min="9479" max="9480" width="12.7109375" style="7" customWidth="1"/>
    <col min="9481" max="9481" width="11.7109375" style="7" customWidth="1"/>
    <col min="9482" max="9483" width="12.7109375" style="7" customWidth="1"/>
    <col min="9484" max="9484" width="11.7109375" style="7" customWidth="1"/>
    <col min="9485" max="9486" width="12.7109375" style="7" customWidth="1"/>
    <col min="9487" max="9487" width="11.7109375" style="7" customWidth="1"/>
    <col min="9488" max="9489" width="12.7109375" style="7" customWidth="1"/>
    <col min="9490" max="9490" width="11.7109375" style="7" customWidth="1"/>
    <col min="9491" max="9492" width="12.7109375" style="7" customWidth="1"/>
    <col min="9493" max="9493" width="13" style="7" customWidth="1"/>
    <col min="9494" max="9495" width="13.85546875" style="7" customWidth="1"/>
    <col min="9496" max="9496" width="13.140625" style="7" customWidth="1"/>
    <col min="9497" max="9498" width="13.85546875" style="7" customWidth="1"/>
    <col min="9499" max="9499" width="13.140625" style="7" customWidth="1"/>
    <col min="9500" max="9501" width="13.85546875" style="7" customWidth="1"/>
    <col min="9502" max="9502" width="13.140625" style="7" customWidth="1"/>
    <col min="9503" max="9504" width="13.85546875" style="7" customWidth="1"/>
    <col min="9505" max="9505" width="13.140625" style="7" customWidth="1"/>
    <col min="9506" max="9507" width="13.85546875" style="7" customWidth="1"/>
    <col min="9508" max="9508" width="13.140625" style="7" customWidth="1"/>
    <col min="9509" max="9509" width="13.85546875" style="7" customWidth="1"/>
    <col min="9510" max="9510" width="13.28515625" style="7" customWidth="1"/>
    <col min="9511" max="9728" width="9.140625" style="7"/>
    <col min="9729" max="9729" width="7.7109375" style="7" customWidth="1"/>
    <col min="9730" max="9730" width="25.7109375" style="7" customWidth="1"/>
    <col min="9731" max="9733" width="15.7109375" style="7" customWidth="1"/>
    <col min="9734" max="9734" width="11.7109375" style="7" customWidth="1"/>
    <col min="9735" max="9736" width="12.7109375" style="7" customWidth="1"/>
    <col min="9737" max="9737" width="11.7109375" style="7" customWidth="1"/>
    <col min="9738" max="9739" width="12.7109375" style="7" customWidth="1"/>
    <col min="9740" max="9740" width="11.7109375" style="7" customWidth="1"/>
    <col min="9741" max="9742" width="12.7109375" style="7" customWidth="1"/>
    <col min="9743" max="9743" width="11.7109375" style="7" customWidth="1"/>
    <col min="9744" max="9745" width="12.7109375" style="7" customWidth="1"/>
    <col min="9746" max="9746" width="11.7109375" style="7" customWidth="1"/>
    <col min="9747" max="9748" width="12.7109375" style="7" customWidth="1"/>
    <col min="9749" max="9749" width="13" style="7" customWidth="1"/>
    <col min="9750" max="9751" width="13.85546875" style="7" customWidth="1"/>
    <col min="9752" max="9752" width="13.140625" style="7" customWidth="1"/>
    <col min="9753" max="9754" width="13.85546875" style="7" customWidth="1"/>
    <col min="9755" max="9755" width="13.140625" style="7" customWidth="1"/>
    <col min="9756" max="9757" width="13.85546875" style="7" customWidth="1"/>
    <col min="9758" max="9758" width="13.140625" style="7" customWidth="1"/>
    <col min="9759" max="9760" width="13.85546875" style="7" customWidth="1"/>
    <col min="9761" max="9761" width="13.140625" style="7" customWidth="1"/>
    <col min="9762" max="9763" width="13.85546875" style="7" customWidth="1"/>
    <col min="9764" max="9764" width="13.140625" style="7" customWidth="1"/>
    <col min="9765" max="9765" width="13.85546875" style="7" customWidth="1"/>
    <col min="9766" max="9766" width="13.28515625" style="7" customWidth="1"/>
    <col min="9767" max="9984" width="9.140625" style="7"/>
    <col min="9985" max="9985" width="7.7109375" style="7" customWidth="1"/>
    <col min="9986" max="9986" width="25.7109375" style="7" customWidth="1"/>
    <col min="9987" max="9989" width="15.7109375" style="7" customWidth="1"/>
    <col min="9990" max="9990" width="11.7109375" style="7" customWidth="1"/>
    <col min="9991" max="9992" width="12.7109375" style="7" customWidth="1"/>
    <col min="9993" max="9993" width="11.7109375" style="7" customWidth="1"/>
    <col min="9994" max="9995" width="12.7109375" style="7" customWidth="1"/>
    <col min="9996" max="9996" width="11.7109375" style="7" customWidth="1"/>
    <col min="9997" max="9998" width="12.7109375" style="7" customWidth="1"/>
    <col min="9999" max="9999" width="11.7109375" style="7" customWidth="1"/>
    <col min="10000" max="10001" width="12.7109375" style="7" customWidth="1"/>
    <col min="10002" max="10002" width="11.7109375" style="7" customWidth="1"/>
    <col min="10003" max="10004" width="12.7109375" style="7" customWidth="1"/>
    <col min="10005" max="10005" width="13" style="7" customWidth="1"/>
    <col min="10006" max="10007" width="13.85546875" style="7" customWidth="1"/>
    <col min="10008" max="10008" width="13.140625" style="7" customWidth="1"/>
    <col min="10009" max="10010" width="13.85546875" style="7" customWidth="1"/>
    <col min="10011" max="10011" width="13.140625" style="7" customWidth="1"/>
    <col min="10012" max="10013" width="13.85546875" style="7" customWidth="1"/>
    <col min="10014" max="10014" width="13.140625" style="7" customWidth="1"/>
    <col min="10015" max="10016" width="13.85546875" style="7" customWidth="1"/>
    <col min="10017" max="10017" width="13.140625" style="7" customWidth="1"/>
    <col min="10018" max="10019" width="13.85546875" style="7" customWidth="1"/>
    <col min="10020" max="10020" width="13.140625" style="7" customWidth="1"/>
    <col min="10021" max="10021" width="13.85546875" style="7" customWidth="1"/>
    <col min="10022" max="10022" width="13.28515625" style="7" customWidth="1"/>
    <col min="10023" max="10240" width="9.140625" style="7"/>
    <col min="10241" max="10241" width="7.7109375" style="7" customWidth="1"/>
    <col min="10242" max="10242" width="25.7109375" style="7" customWidth="1"/>
    <col min="10243" max="10245" width="15.7109375" style="7" customWidth="1"/>
    <col min="10246" max="10246" width="11.7109375" style="7" customWidth="1"/>
    <col min="10247" max="10248" width="12.7109375" style="7" customWidth="1"/>
    <col min="10249" max="10249" width="11.7109375" style="7" customWidth="1"/>
    <col min="10250" max="10251" width="12.7109375" style="7" customWidth="1"/>
    <col min="10252" max="10252" width="11.7109375" style="7" customWidth="1"/>
    <col min="10253" max="10254" width="12.7109375" style="7" customWidth="1"/>
    <col min="10255" max="10255" width="11.7109375" style="7" customWidth="1"/>
    <col min="10256" max="10257" width="12.7109375" style="7" customWidth="1"/>
    <col min="10258" max="10258" width="11.7109375" style="7" customWidth="1"/>
    <col min="10259" max="10260" width="12.7109375" style="7" customWidth="1"/>
    <col min="10261" max="10261" width="13" style="7" customWidth="1"/>
    <col min="10262" max="10263" width="13.85546875" style="7" customWidth="1"/>
    <col min="10264" max="10264" width="13.140625" style="7" customWidth="1"/>
    <col min="10265" max="10266" width="13.85546875" style="7" customWidth="1"/>
    <col min="10267" max="10267" width="13.140625" style="7" customWidth="1"/>
    <col min="10268" max="10269" width="13.85546875" style="7" customWidth="1"/>
    <col min="10270" max="10270" width="13.140625" style="7" customWidth="1"/>
    <col min="10271" max="10272" width="13.85546875" style="7" customWidth="1"/>
    <col min="10273" max="10273" width="13.140625" style="7" customWidth="1"/>
    <col min="10274" max="10275" width="13.85546875" style="7" customWidth="1"/>
    <col min="10276" max="10276" width="13.140625" style="7" customWidth="1"/>
    <col min="10277" max="10277" width="13.85546875" style="7" customWidth="1"/>
    <col min="10278" max="10278" width="13.28515625" style="7" customWidth="1"/>
    <col min="10279" max="10496" width="9.140625" style="7"/>
    <col min="10497" max="10497" width="7.7109375" style="7" customWidth="1"/>
    <col min="10498" max="10498" width="25.7109375" style="7" customWidth="1"/>
    <col min="10499" max="10501" width="15.7109375" style="7" customWidth="1"/>
    <col min="10502" max="10502" width="11.7109375" style="7" customWidth="1"/>
    <col min="10503" max="10504" width="12.7109375" style="7" customWidth="1"/>
    <col min="10505" max="10505" width="11.7109375" style="7" customWidth="1"/>
    <col min="10506" max="10507" width="12.7109375" style="7" customWidth="1"/>
    <col min="10508" max="10508" width="11.7109375" style="7" customWidth="1"/>
    <col min="10509" max="10510" width="12.7109375" style="7" customWidth="1"/>
    <col min="10511" max="10511" width="11.7109375" style="7" customWidth="1"/>
    <col min="10512" max="10513" width="12.7109375" style="7" customWidth="1"/>
    <col min="10514" max="10514" width="11.7109375" style="7" customWidth="1"/>
    <col min="10515" max="10516" width="12.7109375" style="7" customWidth="1"/>
    <col min="10517" max="10517" width="13" style="7" customWidth="1"/>
    <col min="10518" max="10519" width="13.85546875" style="7" customWidth="1"/>
    <col min="10520" max="10520" width="13.140625" style="7" customWidth="1"/>
    <col min="10521" max="10522" width="13.85546875" style="7" customWidth="1"/>
    <col min="10523" max="10523" width="13.140625" style="7" customWidth="1"/>
    <col min="10524" max="10525" width="13.85546875" style="7" customWidth="1"/>
    <col min="10526" max="10526" width="13.140625" style="7" customWidth="1"/>
    <col min="10527" max="10528" width="13.85546875" style="7" customWidth="1"/>
    <col min="10529" max="10529" width="13.140625" style="7" customWidth="1"/>
    <col min="10530" max="10531" width="13.85546875" style="7" customWidth="1"/>
    <col min="10532" max="10532" width="13.140625" style="7" customWidth="1"/>
    <col min="10533" max="10533" width="13.85546875" style="7" customWidth="1"/>
    <col min="10534" max="10534" width="13.28515625" style="7" customWidth="1"/>
    <col min="10535" max="10752" width="9.140625" style="7"/>
    <col min="10753" max="10753" width="7.7109375" style="7" customWidth="1"/>
    <col min="10754" max="10754" width="25.7109375" style="7" customWidth="1"/>
    <col min="10755" max="10757" width="15.7109375" style="7" customWidth="1"/>
    <col min="10758" max="10758" width="11.7109375" style="7" customWidth="1"/>
    <col min="10759" max="10760" width="12.7109375" style="7" customWidth="1"/>
    <col min="10761" max="10761" width="11.7109375" style="7" customWidth="1"/>
    <col min="10762" max="10763" width="12.7109375" style="7" customWidth="1"/>
    <col min="10764" max="10764" width="11.7109375" style="7" customWidth="1"/>
    <col min="10765" max="10766" width="12.7109375" style="7" customWidth="1"/>
    <col min="10767" max="10767" width="11.7109375" style="7" customWidth="1"/>
    <col min="10768" max="10769" width="12.7109375" style="7" customWidth="1"/>
    <col min="10770" max="10770" width="11.7109375" style="7" customWidth="1"/>
    <col min="10771" max="10772" width="12.7109375" style="7" customWidth="1"/>
    <col min="10773" max="10773" width="13" style="7" customWidth="1"/>
    <col min="10774" max="10775" width="13.85546875" style="7" customWidth="1"/>
    <col min="10776" max="10776" width="13.140625" style="7" customWidth="1"/>
    <col min="10777" max="10778" width="13.85546875" style="7" customWidth="1"/>
    <col min="10779" max="10779" width="13.140625" style="7" customWidth="1"/>
    <col min="10780" max="10781" width="13.85546875" style="7" customWidth="1"/>
    <col min="10782" max="10782" width="13.140625" style="7" customWidth="1"/>
    <col min="10783" max="10784" width="13.85546875" style="7" customWidth="1"/>
    <col min="10785" max="10785" width="13.140625" style="7" customWidth="1"/>
    <col min="10786" max="10787" width="13.85546875" style="7" customWidth="1"/>
    <col min="10788" max="10788" width="13.140625" style="7" customWidth="1"/>
    <col min="10789" max="10789" width="13.85546875" style="7" customWidth="1"/>
    <col min="10790" max="10790" width="13.28515625" style="7" customWidth="1"/>
    <col min="10791" max="11008" width="9.140625" style="7"/>
    <col min="11009" max="11009" width="7.7109375" style="7" customWidth="1"/>
    <col min="11010" max="11010" width="25.7109375" style="7" customWidth="1"/>
    <col min="11011" max="11013" width="15.7109375" style="7" customWidth="1"/>
    <col min="11014" max="11014" width="11.7109375" style="7" customWidth="1"/>
    <col min="11015" max="11016" width="12.7109375" style="7" customWidth="1"/>
    <col min="11017" max="11017" width="11.7109375" style="7" customWidth="1"/>
    <col min="11018" max="11019" width="12.7109375" style="7" customWidth="1"/>
    <col min="11020" max="11020" width="11.7109375" style="7" customWidth="1"/>
    <col min="11021" max="11022" width="12.7109375" style="7" customWidth="1"/>
    <col min="11023" max="11023" width="11.7109375" style="7" customWidth="1"/>
    <col min="11024" max="11025" width="12.7109375" style="7" customWidth="1"/>
    <col min="11026" max="11026" width="11.7109375" style="7" customWidth="1"/>
    <col min="11027" max="11028" width="12.7109375" style="7" customWidth="1"/>
    <col min="11029" max="11029" width="13" style="7" customWidth="1"/>
    <col min="11030" max="11031" width="13.85546875" style="7" customWidth="1"/>
    <col min="11032" max="11032" width="13.140625" style="7" customWidth="1"/>
    <col min="11033" max="11034" width="13.85546875" style="7" customWidth="1"/>
    <col min="11035" max="11035" width="13.140625" style="7" customWidth="1"/>
    <col min="11036" max="11037" width="13.85546875" style="7" customWidth="1"/>
    <col min="11038" max="11038" width="13.140625" style="7" customWidth="1"/>
    <col min="11039" max="11040" width="13.85546875" style="7" customWidth="1"/>
    <col min="11041" max="11041" width="13.140625" style="7" customWidth="1"/>
    <col min="11042" max="11043" width="13.85546875" style="7" customWidth="1"/>
    <col min="11044" max="11044" width="13.140625" style="7" customWidth="1"/>
    <col min="11045" max="11045" width="13.85546875" style="7" customWidth="1"/>
    <col min="11046" max="11046" width="13.28515625" style="7" customWidth="1"/>
    <col min="11047" max="11264" width="9.140625" style="7"/>
    <col min="11265" max="11265" width="7.7109375" style="7" customWidth="1"/>
    <col min="11266" max="11266" width="25.7109375" style="7" customWidth="1"/>
    <col min="11267" max="11269" width="15.7109375" style="7" customWidth="1"/>
    <col min="11270" max="11270" width="11.7109375" style="7" customWidth="1"/>
    <col min="11271" max="11272" width="12.7109375" style="7" customWidth="1"/>
    <col min="11273" max="11273" width="11.7109375" style="7" customWidth="1"/>
    <col min="11274" max="11275" width="12.7109375" style="7" customWidth="1"/>
    <col min="11276" max="11276" width="11.7109375" style="7" customWidth="1"/>
    <col min="11277" max="11278" width="12.7109375" style="7" customWidth="1"/>
    <col min="11279" max="11279" width="11.7109375" style="7" customWidth="1"/>
    <col min="11280" max="11281" width="12.7109375" style="7" customWidth="1"/>
    <col min="11282" max="11282" width="11.7109375" style="7" customWidth="1"/>
    <col min="11283" max="11284" width="12.7109375" style="7" customWidth="1"/>
    <col min="11285" max="11285" width="13" style="7" customWidth="1"/>
    <col min="11286" max="11287" width="13.85546875" style="7" customWidth="1"/>
    <col min="11288" max="11288" width="13.140625" style="7" customWidth="1"/>
    <col min="11289" max="11290" width="13.85546875" style="7" customWidth="1"/>
    <col min="11291" max="11291" width="13.140625" style="7" customWidth="1"/>
    <col min="11292" max="11293" width="13.85546875" style="7" customWidth="1"/>
    <col min="11294" max="11294" width="13.140625" style="7" customWidth="1"/>
    <col min="11295" max="11296" width="13.85546875" style="7" customWidth="1"/>
    <col min="11297" max="11297" width="13.140625" style="7" customWidth="1"/>
    <col min="11298" max="11299" width="13.85546875" style="7" customWidth="1"/>
    <col min="11300" max="11300" width="13.140625" style="7" customWidth="1"/>
    <col min="11301" max="11301" width="13.85546875" style="7" customWidth="1"/>
    <col min="11302" max="11302" width="13.28515625" style="7" customWidth="1"/>
    <col min="11303" max="11520" width="9.140625" style="7"/>
    <col min="11521" max="11521" width="7.7109375" style="7" customWidth="1"/>
    <col min="11522" max="11522" width="25.7109375" style="7" customWidth="1"/>
    <col min="11523" max="11525" width="15.7109375" style="7" customWidth="1"/>
    <col min="11526" max="11526" width="11.7109375" style="7" customWidth="1"/>
    <col min="11527" max="11528" width="12.7109375" style="7" customWidth="1"/>
    <col min="11529" max="11529" width="11.7109375" style="7" customWidth="1"/>
    <col min="11530" max="11531" width="12.7109375" style="7" customWidth="1"/>
    <col min="11532" max="11532" width="11.7109375" style="7" customWidth="1"/>
    <col min="11533" max="11534" width="12.7109375" style="7" customWidth="1"/>
    <col min="11535" max="11535" width="11.7109375" style="7" customWidth="1"/>
    <col min="11536" max="11537" width="12.7109375" style="7" customWidth="1"/>
    <col min="11538" max="11538" width="11.7109375" style="7" customWidth="1"/>
    <col min="11539" max="11540" width="12.7109375" style="7" customWidth="1"/>
    <col min="11541" max="11541" width="13" style="7" customWidth="1"/>
    <col min="11542" max="11543" width="13.85546875" style="7" customWidth="1"/>
    <col min="11544" max="11544" width="13.140625" style="7" customWidth="1"/>
    <col min="11545" max="11546" width="13.85546875" style="7" customWidth="1"/>
    <col min="11547" max="11547" width="13.140625" style="7" customWidth="1"/>
    <col min="11548" max="11549" width="13.85546875" style="7" customWidth="1"/>
    <col min="11550" max="11550" width="13.140625" style="7" customWidth="1"/>
    <col min="11551" max="11552" width="13.85546875" style="7" customWidth="1"/>
    <col min="11553" max="11553" width="13.140625" style="7" customWidth="1"/>
    <col min="11554" max="11555" width="13.85546875" style="7" customWidth="1"/>
    <col min="11556" max="11556" width="13.140625" style="7" customWidth="1"/>
    <col min="11557" max="11557" width="13.85546875" style="7" customWidth="1"/>
    <col min="11558" max="11558" width="13.28515625" style="7" customWidth="1"/>
    <col min="11559" max="11776" width="9.140625" style="7"/>
    <col min="11777" max="11777" width="7.7109375" style="7" customWidth="1"/>
    <col min="11778" max="11778" width="25.7109375" style="7" customWidth="1"/>
    <col min="11779" max="11781" width="15.7109375" style="7" customWidth="1"/>
    <col min="11782" max="11782" width="11.7109375" style="7" customWidth="1"/>
    <col min="11783" max="11784" width="12.7109375" style="7" customWidth="1"/>
    <col min="11785" max="11785" width="11.7109375" style="7" customWidth="1"/>
    <col min="11786" max="11787" width="12.7109375" style="7" customWidth="1"/>
    <col min="11788" max="11788" width="11.7109375" style="7" customWidth="1"/>
    <col min="11789" max="11790" width="12.7109375" style="7" customWidth="1"/>
    <col min="11791" max="11791" width="11.7109375" style="7" customWidth="1"/>
    <col min="11792" max="11793" width="12.7109375" style="7" customWidth="1"/>
    <col min="11794" max="11794" width="11.7109375" style="7" customWidth="1"/>
    <col min="11795" max="11796" width="12.7109375" style="7" customWidth="1"/>
    <col min="11797" max="11797" width="13" style="7" customWidth="1"/>
    <col min="11798" max="11799" width="13.85546875" style="7" customWidth="1"/>
    <col min="11800" max="11800" width="13.140625" style="7" customWidth="1"/>
    <col min="11801" max="11802" width="13.85546875" style="7" customWidth="1"/>
    <col min="11803" max="11803" width="13.140625" style="7" customWidth="1"/>
    <col min="11804" max="11805" width="13.85546875" style="7" customWidth="1"/>
    <col min="11806" max="11806" width="13.140625" style="7" customWidth="1"/>
    <col min="11807" max="11808" width="13.85546875" style="7" customWidth="1"/>
    <col min="11809" max="11809" width="13.140625" style="7" customWidth="1"/>
    <col min="11810" max="11811" width="13.85546875" style="7" customWidth="1"/>
    <col min="11812" max="11812" width="13.140625" style="7" customWidth="1"/>
    <col min="11813" max="11813" width="13.85546875" style="7" customWidth="1"/>
    <col min="11814" max="11814" width="13.28515625" style="7" customWidth="1"/>
    <col min="11815" max="12032" width="9.140625" style="7"/>
    <col min="12033" max="12033" width="7.7109375" style="7" customWidth="1"/>
    <col min="12034" max="12034" width="25.7109375" style="7" customWidth="1"/>
    <col min="12035" max="12037" width="15.7109375" style="7" customWidth="1"/>
    <col min="12038" max="12038" width="11.7109375" style="7" customWidth="1"/>
    <col min="12039" max="12040" width="12.7109375" style="7" customWidth="1"/>
    <col min="12041" max="12041" width="11.7109375" style="7" customWidth="1"/>
    <col min="12042" max="12043" width="12.7109375" style="7" customWidth="1"/>
    <col min="12044" max="12044" width="11.7109375" style="7" customWidth="1"/>
    <col min="12045" max="12046" width="12.7109375" style="7" customWidth="1"/>
    <col min="12047" max="12047" width="11.7109375" style="7" customWidth="1"/>
    <col min="12048" max="12049" width="12.7109375" style="7" customWidth="1"/>
    <col min="12050" max="12050" width="11.7109375" style="7" customWidth="1"/>
    <col min="12051" max="12052" width="12.7109375" style="7" customWidth="1"/>
    <col min="12053" max="12053" width="13" style="7" customWidth="1"/>
    <col min="12054" max="12055" width="13.85546875" style="7" customWidth="1"/>
    <col min="12056" max="12056" width="13.140625" style="7" customWidth="1"/>
    <col min="12057" max="12058" width="13.85546875" style="7" customWidth="1"/>
    <col min="12059" max="12059" width="13.140625" style="7" customWidth="1"/>
    <col min="12060" max="12061" width="13.85546875" style="7" customWidth="1"/>
    <col min="12062" max="12062" width="13.140625" style="7" customWidth="1"/>
    <col min="12063" max="12064" width="13.85546875" style="7" customWidth="1"/>
    <col min="12065" max="12065" width="13.140625" style="7" customWidth="1"/>
    <col min="12066" max="12067" width="13.85546875" style="7" customWidth="1"/>
    <col min="12068" max="12068" width="13.140625" style="7" customWidth="1"/>
    <col min="12069" max="12069" width="13.85546875" style="7" customWidth="1"/>
    <col min="12070" max="12070" width="13.28515625" style="7" customWidth="1"/>
    <col min="12071" max="12288" width="9.140625" style="7"/>
    <col min="12289" max="12289" width="7.7109375" style="7" customWidth="1"/>
    <col min="12290" max="12290" width="25.7109375" style="7" customWidth="1"/>
    <col min="12291" max="12293" width="15.7109375" style="7" customWidth="1"/>
    <col min="12294" max="12294" width="11.7109375" style="7" customWidth="1"/>
    <col min="12295" max="12296" width="12.7109375" style="7" customWidth="1"/>
    <col min="12297" max="12297" width="11.7109375" style="7" customWidth="1"/>
    <col min="12298" max="12299" width="12.7109375" style="7" customWidth="1"/>
    <col min="12300" max="12300" width="11.7109375" style="7" customWidth="1"/>
    <col min="12301" max="12302" width="12.7109375" style="7" customWidth="1"/>
    <col min="12303" max="12303" width="11.7109375" style="7" customWidth="1"/>
    <col min="12304" max="12305" width="12.7109375" style="7" customWidth="1"/>
    <col min="12306" max="12306" width="11.7109375" style="7" customWidth="1"/>
    <col min="12307" max="12308" width="12.7109375" style="7" customWidth="1"/>
    <col min="12309" max="12309" width="13" style="7" customWidth="1"/>
    <col min="12310" max="12311" width="13.85546875" style="7" customWidth="1"/>
    <col min="12312" max="12312" width="13.140625" style="7" customWidth="1"/>
    <col min="12313" max="12314" width="13.85546875" style="7" customWidth="1"/>
    <col min="12315" max="12315" width="13.140625" style="7" customWidth="1"/>
    <col min="12316" max="12317" width="13.85546875" style="7" customWidth="1"/>
    <col min="12318" max="12318" width="13.140625" style="7" customWidth="1"/>
    <col min="12319" max="12320" width="13.85546875" style="7" customWidth="1"/>
    <col min="12321" max="12321" width="13.140625" style="7" customWidth="1"/>
    <col min="12322" max="12323" width="13.85546875" style="7" customWidth="1"/>
    <col min="12324" max="12324" width="13.140625" style="7" customWidth="1"/>
    <col min="12325" max="12325" width="13.85546875" style="7" customWidth="1"/>
    <col min="12326" max="12326" width="13.28515625" style="7" customWidth="1"/>
    <col min="12327" max="12544" width="9.140625" style="7"/>
    <col min="12545" max="12545" width="7.7109375" style="7" customWidth="1"/>
    <col min="12546" max="12546" width="25.7109375" style="7" customWidth="1"/>
    <col min="12547" max="12549" width="15.7109375" style="7" customWidth="1"/>
    <col min="12550" max="12550" width="11.7109375" style="7" customWidth="1"/>
    <col min="12551" max="12552" width="12.7109375" style="7" customWidth="1"/>
    <col min="12553" max="12553" width="11.7109375" style="7" customWidth="1"/>
    <col min="12554" max="12555" width="12.7109375" style="7" customWidth="1"/>
    <col min="12556" max="12556" width="11.7109375" style="7" customWidth="1"/>
    <col min="12557" max="12558" width="12.7109375" style="7" customWidth="1"/>
    <col min="12559" max="12559" width="11.7109375" style="7" customWidth="1"/>
    <col min="12560" max="12561" width="12.7109375" style="7" customWidth="1"/>
    <col min="12562" max="12562" width="11.7109375" style="7" customWidth="1"/>
    <col min="12563" max="12564" width="12.7109375" style="7" customWidth="1"/>
    <col min="12565" max="12565" width="13" style="7" customWidth="1"/>
    <col min="12566" max="12567" width="13.85546875" style="7" customWidth="1"/>
    <col min="12568" max="12568" width="13.140625" style="7" customWidth="1"/>
    <col min="12569" max="12570" width="13.85546875" style="7" customWidth="1"/>
    <col min="12571" max="12571" width="13.140625" style="7" customWidth="1"/>
    <col min="12572" max="12573" width="13.85546875" style="7" customWidth="1"/>
    <col min="12574" max="12574" width="13.140625" style="7" customWidth="1"/>
    <col min="12575" max="12576" width="13.85546875" style="7" customWidth="1"/>
    <col min="12577" max="12577" width="13.140625" style="7" customWidth="1"/>
    <col min="12578" max="12579" width="13.85546875" style="7" customWidth="1"/>
    <col min="12580" max="12580" width="13.140625" style="7" customWidth="1"/>
    <col min="12581" max="12581" width="13.85546875" style="7" customWidth="1"/>
    <col min="12582" max="12582" width="13.28515625" style="7" customWidth="1"/>
    <col min="12583" max="12800" width="9.140625" style="7"/>
    <col min="12801" max="12801" width="7.7109375" style="7" customWidth="1"/>
    <col min="12802" max="12802" width="25.7109375" style="7" customWidth="1"/>
    <col min="12803" max="12805" width="15.7109375" style="7" customWidth="1"/>
    <col min="12806" max="12806" width="11.7109375" style="7" customWidth="1"/>
    <col min="12807" max="12808" width="12.7109375" style="7" customWidth="1"/>
    <col min="12809" max="12809" width="11.7109375" style="7" customWidth="1"/>
    <col min="12810" max="12811" width="12.7109375" style="7" customWidth="1"/>
    <col min="12812" max="12812" width="11.7109375" style="7" customWidth="1"/>
    <col min="12813" max="12814" width="12.7109375" style="7" customWidth="1"/>
    <col min="12815" max="12815" width="11.7109375" style="7" customWidth="1"/>
    <col min="12816" max="12817" width="12.7109375" style="7" customWidth="1"/>
    <col min="12818" max="12818" width="11.7109375" style="7" customWidth="1"/>
    <col min="12819" max="12820" width="12.7109375" style="7" customWidth="1"/>
    <col min="12821" max="12821" width="13" style="7" customWidth="1"/>
    <col min="12822" max="12823" width="13.85546875" style="7" customWidth="1"/>
    <col min="12824" max="12824" width="13.140625" style="7" customWidth="1"/>
    <col min="12825" max="12826" width="13.85546875" style="7" customWidth="1"/>
    <col min="12827" max="12827" width="13.140625" style="7" customWidth="1"/>
    <col min="12828" max="12829" width="13.85546875" style="7" customWidth="1"/>
    <col min="12830" max="12830" width="13.140625" style="7" customWidth="1"/>
    <col min="12831" max="12832" width="13.85546875" style="7" customWidth="1"/>
    <col min="12833" max="12833" width="13.140625" style="7" customWidth="1"/>
    <col min="12834" max="12835" width="13.85546875" style="7" customWidth="1"/>
    <col min="12836" max="12836" width="13.140625" style="7" customWidth="1"/>
    <col min="12837" max="12837" width="13.85546875" style="7" customWidth="1"/>
    <col min="12838" max="12838" width="13.28515625" style="7" customWidth="1"/>
    <col min="12839" max="13056" width="9.140625" style="7"/>
    <col min="13057" max="13057" width="7.7109375" style="7" customWidth="1"/>
    <col min="13058" max="13058" width="25.7109375" style="7" customWidth="1"/>
    <col min="13059" max="13061" width="15.7109375" style="7" customWidth="1"/>
    <col min="13062" max="13062" width="11.7109375" style="7" customWidth="1"/>
    <col min="13063" max="13064" width="12.7109375" style="7" customWidth="1"/>
    <col min="13065" max="13065" width="11.7109375" style="7" customWidth="1"/>
    <col min="13066" max="13067" width="12.7109375" style="7" customWidth="1"/>
    <col min="13068" max="13068" width="11.7109375" style="7" customWidth="1"/>
    <col min="13069" max="13070" width="12.7109375" style="7" customWidth="1"/>
    <col min="13071" max="13071" width="11.7109375" style="7" customWidth="1"/>
    <col min="13072" max="13073" width="12.7109375" style="7" customWidth="1"/>
    <col min="13074" max="13074" width="11.7109375" style="7" customWidth="1"/>
    <col min="13075" max="13076" width="12.7109375" style="7" customWidth="1"/>
    <col min="13077" max="13077" width="13" style="7" customWidth="1"/>
    <col min="13078" max="13079" width="13.85546875" style="7" customWidth="1"/>
    <col min="13080" max="13080" width="13.140625" style="7" customWidth="1"/>
    <col min="13081" max="13082" width="13.85546875" style="7" customWidth="1"/>
    <col min="13083" max="13083" width="13.140625" style="7" customWidth="1"/>
    <col min="13084" max="13085" width="13.85546875" style="7" customWidth="1"/>
    <col min="13086" max="13086" width="13.140625" style="7" customWidth="1"/>
    <col min="13087" max="13088" width="13.85546875" style="7" customWidth="1"/>
    <col min="13089" max="13089" width="13.140625" style="7" customWidth="1"/>
    <col min="13090" max="13091" width="13.85546875" style="7" customWidth="1"/>
    <col min="13092" max="13092" width="13.140625" style="7" customWidth="1"/>
    <col min="13093" max="13093" width="13.85546875" style="7" customWidth="1"/>
    <col min="13094" max="13094" width="13.28515625" style="7" customWidth="1"/>
    <col min="13095" max="13312" width="9.140625" style="7"/>
    <col min="13313" max="13313" width="7.7109375" style="7" customWidth="1"/>
    <col min="13314" max="13314" width="25.7109375" style="7" customWidth="1"/>
    <col min="13315" max="13317" width="15.7109375" style="7" customWidth="1"/>
    <col min="13318" max="13318" width="11.7109375" style="7" customWidth="1"/>
    <col min="13319" max="13320" width="12.7109375" style="7" customWidth="1"/>
    <col min="13321" max="13321" width="11.7109375" style="7" customWidth="1"/>
    <col min="13322" max="13323" width="12.7109375" style="7" customWidth="1"/>
    <col min="13324" max="13324" width="11.7109375" style="7" customWidth="1"/>
    <col min="13325" max="13326" width="12.7109375" style="7" customWidth="1"/>
    <col min="13327" max="13327" width="11.7109375" style="7" customWidth="1"/>
    <col min="13328" max="13329" width="12.7109375" style="7" customWidth="1"/>
    <col min="13330" max="13330" width="11.7109375" style="7" customWidth="1"/>
    <col min="13331" max="13332" width="12.7109375" style="7" customWidth="1"/>
    <col min="13333" max="13333" width="13" style="7" customWidth="1"/>
    <col min="13334" max="13335" width="13.85546875" style="7" customWidth="1"/>
    <col min="13336" max="13336" width="13.140625" style="7" customWidth="1"/>
    <col min="13337" max="13338" width="13.85546875" style="7" customWidth="1"/>
    <col min="13339" max="13339" width="13.140625" style="7" customWidth="1"/>
    <col min="13340" max="13341" width="13.85546875" style="7" customWidth="1"/>
    <col min="13342" max="13342" width="13.140625" style="7" customWidth="1"/>
    <col min="13343" max="13344" width="13.85546875" style="7" customWidth="1"/>
    <col min="13345" max="13345" width="13.140625" style="7" customWidth="1"/>
    <col min="13346" max="13347" width="13.85546875" style="7" customWidth="1"/>
    <col min="13348" max="13348" width="13.140625" style="7" customWidth="1"/>
    <col min="13349" max="13349" width="13.85546875" style="7" customWidth="1"/>
    <col min="13350" max="13350" width="13.28515625" style="7" customWidth="1"/>
    <col min="13351" max="13568" width="9.140625" style="7"/>
    <col min="13569" max="13569" width="7.7109375" style="7" customWidth="1"/>
    <col min="13570" max="13570" width="25.7109375" style="7" customWidth="1"/>
    <col min="13571" max="13573" width="15.7109375" style="7" customWidth="1"/>
    <col min="13574" max="13574" width="11.7109375" style="7" customWidth="1"/>
    <col min="13575" max="13576" width="12.7109375" style="7" customWidth="1"/>
    <col min="13577" max="13577" width="11.7109375" style="7" customWidth="1"/>
    <col min="13578" max="13579" width="12.7109375" style="7" customWidth="1"/>
    <col min="13580" max="13580" width="11.7109375" style="7" customWidth="1"/>
    <col min="13581" max="13582" width="12.7109375" style="7" customWidth="1"/>
    <col min="13583" max="13583" width="11.7109375" style="7" customWidth="1"/>
    <col min="13584" max="13585" width="12.7109375" style="7" customWidth="1"/>
    <col min="13586" max="13586" width="11.7109375" style="7" customWidth="1"/>
    <col min="13587" max="13588" width="12.7109375" style="7" customWidth="1"/>
    <col min="13589" max="13589" width="13" style="7" customWidth="1"/>
    <col min="13590" max="13591" width="13.85546875" style="7" customWidth="1"/>
    <col min="13592" max="13592" width="13.140625" style="7" customWidth="1"/>
    <col min="13593" max="13594" width="13.85546875" style="7" customWidth="1"/>
    <col min="13595" max="13595" width="13.140625" style="7" customWidth="1"/>
    <col min="13596" max="13597" width="13.85546875" style="7" customWidth="1"/>
    <col min="13598" max="13598" width="13.140625" style="7" customWidth="1"/>
    <col min="13599" max="13600" width="13.85546875" style="7" customWidth="1"/>
    <col min="13601" max="13601" width="13.140625" style="7" customWidth="1"/>
    <col min="13602" max="13603" width="13.85546875" style="7" customWidth="1"/>
    <col min="13604" max="13604" width="13.140625" style="7" customWidth="1"/>
    <col min="13605" max="13605" width="13.85546875" style="7" customWidth="1"/>
    <col min="13606" max="13606" width="13.28515625" style="7" customWidth="1"/>
    <col min="13607" max="13824" width="9.140625" style="7"/>
    <col min="13825" max="13825" width="7.7109375" style="7" customWidth="1"/>
    <col min="13826" max="13826" width="25.7109375" style="7" customWidth="1"/>
    <col min="13827" max="13829" width="15.7109375" style="7" customWidth="1"/>
    <col min="13830" max="13830" width="11.7109375" style="7" customWidth="1"/>
    <col min="13831" max="13832" width="12.7109375" style="7" customWidth="1"/>
    <col min="13833" max="13833" width="11.7109375" style="7" customWidth="1"/>
    <col min="13834" max="13835" width="12.7109375" style="7" customWidth="1"/>
    <col min="13836" max="13836" width="11.7109375" style="7" customWidth="1"/>
    <col min="13837" max="13838" width="12.7109375" style="7" customWidth="1"/>
    <col min="13839" max="13839" width="11.7109375" style="7" customWidth="1"/>
    <col min="13840" max="13841" width="12.7109375" style="7" customWidth="1"/>
    <col min="13842" max="13842" width="11.7109375" style="7" customWidth="1"/>
    <col min="13843" max="13844" width="12.7109375" style="7" customWidth="1"/>
    <col min="13845" max="13845" width="13" style="7" customWidth="1"/>
    <col min="13846" max="13847" width="13.85546875" style="7" customWidth="1"/>
    <col min="13848" max="13848" width="13.140625" style="7" customWidth="1"/>
    <col min="13849" max="13850" width="13.85546875" style="7" customWidth="1"/>
    <col min="13851" max="13851" width="13.140625" style="7" customWidth="1"/>
    <col min="13852" max="13853" width="13.85546875" style="7" customWidth="1"/>
    <col min="13854" max="13854" width="13.140625" style="7" customWidth="1"/>
    <col min="13855" max="13856" width="13.85546875" style="7" customWidth="1"/>
    <col min="13857" max="13857" width="13.140625" style="7" customWidth="1"/>
    <col min="13858" max="13859" width="13.85546875" style="7" customWidth="1"/>
    <col min="13860" max="13860" width="13.140625" style="7" customWidth="1"/>
    <col min="13861" max="13861" width="13.85546875" style="7" customWidth="1"/>
    <col min="13862" max="13862" width="13.28515625" style="7" customWidth="1"/>
    <col min="13863" max="14080" width="9.140625" style="7"/>
    <col min="14081" max="14081" width="7.7109375" style="7" customWidth="1"/>
    <col min="14082" max="14082" width="25.7109375" style="7" customWidth="1"/>
    <col min="14083" max="14085" width="15.7109375" style="7" customWidth="1"/>
    <col min="14086" max="14086" width="11.7109375" style="7" customWidth="1"/>
    <col min="14087" max="14088" width="12.7109375" style="7" customWidth="1"/>
    <col min="14089" max="14089" width="11.7109375" style="7" customWidth="1"/>
    <col min="14090" max="14091" width="12.7109375" style="7" customWidth="1"/>
    <col min="14092" max="14092" width="11.7109375" style="7" customWidth="1"/>
    <col min="14093" max="14094" width="12.7109375" style="7" customWidth="1"/>
    <col min="14095" max="14095" width="11.7109375" style="7" customWidth="1"/>
    <col min="14096" max="14097" width="12.7109375" style="7" customWidth="1"/>
    <col min="14098" max="14098" width="11.7109375" style="7" customWidth="1"/>
    <col min="14099" max="14100" width="12.7109375" style="7" customWidth="1"/>
    <col min="14101" max="14101" width="13" style="7" customWidth="1"/>
    <col min="14102" max="14103" width="13.85546875" style="7" customWidth="1"/>
    <col min="14104" max="14104" width="13.140625" style="7" customWidth="1"/>
    <col min="14105" max="14106" width="13.85546875" style="7" customWidth="1"/>
    <col min="14107" max="14107" width="13.140625" style="7" customWidth="1"/>
    <col min="14108" max="14109" width="13.85546875" style="7" customWidth="1"/>
    <col min="14110" max="14110" width="13.140625" style="7" customWidth="1"/>
    <col min="14111" max="14112" width="13.85546875" style="7" customWidth="1"/>
    <col min="14113" max="14113" width="13.140625" style="7" customWidth="1"/>
    <col min="14114" max="14115" width="13.85546875" style="7" customWidth="1"/>
    <col min="14116" max="14116" width="13.140625" style="7" customWidth="1"/>
    <col min="14117" max="14117" width="13.85546875" style="7" customWidth="1"/>
    <col min="14118" max="14118" width="13.28515625" style="7" customWidth="1"/>
    <col min="14119" max="14336" width="9.140625" style="7"/>
    <col min="14337" max="14337" width="7.7109375" style="7" customWidth="1"/>
    <col min="14338" max="14338" width="25.7109375" style="7" customWidth="1"/>
    <col min="14339" max="14341" width="15.7109375" style="7" customWidth="1"/>
    <col min="14342" max="14342" width="11.7109375" style="7" customWidth="1"/>
    <col min="14343" max="14344" width="12.7109375" style="7" customWidth="1"/>
    <col min="14345" max="14345" width="11.7109375" style="7" customWidth="1"/>
    <col min="14346" max="14347" width="12.7109375" style="7" customWidth="1"/>
    <col min="14348" max="14348" width="11.7109375" style="7" customWidth="1"/>
    <col min="14349" max="14350" width="12.7109375" style="7" customWidth="1"/>
    <col min="14351" max="14351" width="11.7109375" style="7" customWidth="1"/>
    <col min="14352" max="14353" width="12.7109375" style="7" customWidth="1"/>
    <col min="14354" max="14354" width="11.7109375" style="7" customWidth="1"/>
    <col min="14355" max="14356" width="12.7109375" style="7" customWidth="1"/>
    <col min="14357" max="14357" width="13" style="7" customWidth="1"/>
    <col min="14358" max="14359" width="13.85546875" style="7" customWidth="1"/>
    <col min="14360" max="14360" width="13.140625" style="7" customWidth="1"/>
    <col min="14361" max="14362" width="13.85546875" style="7" customWidth="1"/>
    <col min="14363" max="14363" width="13.140625" style="7" customWidth="1"/>
    <col min="14364" max="14365" width="13.85546875" style="7" customWidth="1"/>
    <col min="14366" max="14366" width="13.140625" style="7" customWidth="1"/>
    <col min="14367" max="14368" width="13.85546875" style="7" customWidth="1"/>
    <col min="14369" max="14369" width="13.140625" style="7" customWidth="1"/>
    <col min="14370" max="14371" width="13.85546875" style="7" customWidth="1"/>
    <col min="14372" max="14372" width="13.140625" style="7" customWidth="1"/>
    <col min="14373" max="14373" width="13.85546875" style="7" customWidth="1"/>
    <col min="14374" max="14374" width="13.28515625" style="7" customWidth="1"/>
    <col min="14375" max="14592" width="9.140625" style="7"/>
    <col min="14593" max="14593" width="7.7109375" style="7" customWidth="1"/>
    <col min="14594" max="14594" width="25.7109375" style="7" customWidth="1"/>
    <col min="14595" max="14597" width="15.7109375" style="7" customWidth="1"/>
    <col min="14598" max="14598" width="11.7109375" style="7" customWidth="1"/>
    <col min="14599" max="14600" width="12.7109375" style="7" customWidth="1"/>
    <col min="14601" max="14601" width="11.7109375" style="7" customWidth="1"/>
    <col min="14602" max="14603" width="12.7109375" style="7" customWidth="1"/>
    <col min="14604" max="14604" width="11.7109375" style="7" customWidth="1"/>
    <col min="14605" max="14606" width="12.7109375" style="7" customWidth="1"/>
    <col min="14607" max="14607" width="11.7109375" style="7" customWidth="1"/>
    <col min="14608" max="14609" width="12.7109375" style="7" customWidth="1"/>
    <col min="14610" max="14610" width="11.7109375" style="7" customWidth="1"/>
    <col min="14611" max="14612" width="12.7109375" style="7" customWidth="1"/>
    <col min="14613" max="14613" width="13" style="7" customWidth="1"/>
    <col min="14614" max="14615" width="13.85546875" style="7" customWidth="1"/>
    <col min="14616" max="14616" width="13.140625" style="7" customWidth="1"/>
    <col min="14617" max="14618" width="13.85546875" style="7" customWidth="1"/>
    <col min="14619" max="14619" width="13.140625" style="7" customWidth="1"/>
    <col min="14620" max="14621" width="13.85546875" style="7" customWidth="1"/>
    <col min="14622" max="14622" width="13.140625" style="7" customWidth="1"/>
    <col min="14623" max="14624" width="13.85546875" style="7" customWidth="1"/>
    <col min="14625" max="14625" width="13.140625" style="7" customWidth="1"/>
    <col min="14626" max="14627" width="13.85546875" style="7" customWidth="1"/>
    <col min="14628" max="14628" width="13.140625" style="7" customWidth="1"/>
    <col min="14629" max="14629" width="13.85546875" style="7" customWidth="1"/>
    <col min="14630" max="14630" width="13.28515625" style="7" customWidth="1"/>
    <col min="14631" max="14848" width="9.140625" style="7"/>
    <col min="14849" max="14849" width="7.7109375" style="7" customWidth="1"/>
    <col min="14850" max="14850" width="25.7109375" style="7" customWidth="1"/>
    <col min="14851" max="14853" width="15.7109375" style="7" customWidth="1"/>
    <col min="14854" max="14854" width="11.7109375" style="7" customWidth="1"/>
    <col min="14855" max="14856" width="12.7109375" style="7" customWidth="1"/>
    <col min="14857" max="14857" width="11.7109375" style="7" customWidth="1"/>
    <col min="14858" max="14859" width="12.7109375" style="7" customWidth="1"/>
    <col min="14860" max="14860" width="11.7109375" style="7" customWidth="1"/>
    <col min="14861" max="14862" width="12.7109375" style="7" customWidth="1"/>
    <col min="14863" max="14863" width="11.7109375" style="7" customWidth="1"/>
    <col min="14864" max="14865" width="12.7109375" style="7" customWidth="1"/>
    <col min="14866" max="14866" width="11.7109375" style="7" customWidth="1"/>
    <col min="14867" max="14868" width="12.7109375" style="7" customWidth="1"/>
    <col min="14869" max="14869" width="13" style="7" customWidth="1"/>
    <col min="14870" max="14871" width="13.85546875" style="7" customWidth="1"/>
    <col min="14872" max="14872" width="13.140625" style="7" customWidth="1"/>
    <col min="14873" max="14874" width="13.85546875" style="7" customWidth="1"/>
    <col min="14875" max="14875" width="13.140625" style="7" customWidth="1"/>
    <col min="14876" max="14877" width="13.85546875" style="7" customWidth="1"/>
    <col min="14878" max="14878" width="13.140625" style="7" customWidth="1"/>
    <col min="14879" max="14880" width="13.85546875" style="7" customWidth="1"/>
    <col min="14881" max="14881" width="13.140625" style="7" customWidth="1"/>
    <col min="14882" max="14883" width="13.85546875" style="7" customWidth="1"/>
    <col min="14884" max="14884" width="13.140625" style="7" customWidth="1"/>
    <col min="14885" max="14885" width="13.85546875" style="7" customWidth="1"/>
    <col min="14886" max="14886" width="13.28515625" style="7" customWidth="1"/>
    <col min="14887" max="15104" width="9.140625" style="7"/>
    <col min="15105" max="15105" width="7.7109375" style="7" customWidth="1"/>
    <col min="15106" max="15106" width="25.7109375" style="7" customWidth="1"/>
    <col min="15107" max="15109" width="15.7109375" style="7" customWidth="1"/>
    <col min="15110" max="15110" width="11.7109375" style="7" customWidth="1"/>
    <col min="15111" max="15112" width="12.7109375" style="7" customWidth="1"/>
    <col min="15113" max="15113" width="11.7109375" style="7" customWidth="1"/>
    <col min="15114" max="15115" width="12.7109375" style="7" customWidth="1"/>
    <col min="15116" max="15116" width="11.7109375" style="7" customWidth="1"/>
    <col min="15117" max="15118" width="12.7109375" style="7" customWidth="1"/>
    <col min="15119" max="15119" width="11.7109375" style="7" customWidth="1"/>
    <col min="15120" max="15121" width="12.7109375" style="7" customWidth="1"/>
    <col min="15122" max="15122" width="11.7109375" style="7" customWidth="1"/>
    <col min="15123" max="15124" width="12.7109375" style="7" customWidth="1"/>
    <col min="15125" max="15125" width="13" style="7" customWidth="1"/>
    <col min="15126" max="15127" width="13.85546875" style="7" customWidth="1"/>
    <col min="15128" max="15128" width="13.140625" style="7" customWidth="1"/>
    <col min="15129" max="15130" width="13.85546875" style="7" customWidth="1"/>
    <col min="15131" max="15131" width="13.140625" style="7" customWidth="1"/>
    <col min="15132" max="15133" width="13.85546875" style="7" customWidth="1"/>
    <col min="15134" max="15134" width="13.140625" style="7" customWidth="1"/>
    <col min="15135" max="15136" width="13.85546875" style="7" customWidth="1"/>
    <col min="15137" max="15137" width="13.140625" style="7" customWidth="1"/>
    <col min="15138" max="15139" width="13.85546875" style="7" customWidth="1"/>
    <col min="15140" max="15140" width="13.140625" style="7" customWidth="1"/>
    <col min="15141" max="15141" width="13.85546875" style="7" customWidth="1"/>
    <col min="15142" max="15142" width="13.28515625" style="7" customWidth="1"/>
    <col min="15143" max="15360" width="9.140625" style="7"/>
    <col min="15361" max="15361" width="7.7109375" style="7" customWidth="1"/>
    <col min="15362" max="15362" width="25.7109375" style="7" customWidth="1"/>
    <col min="15363" max="15365" width="15.7109375" style="7" customWidth="1"/>
    <col min="15366" max="15366" width="11.7109375" style="7" customWidth="1"/>
    <col min="15367" max="15368" width="12.7109375" style="7" customWidth="1"/>
    <col min="15369" max="15369" width="11.7109375" style="7" customWidth="1"/>
    <col min="15370" max="15371" width="12.7109375" style="7" customWidth="1"/>
    <col min="15372" max="15372" width="11.7109375" style="7" customWidth="1"/>
    <col min="15373" max="15374" width="12.7109375" style="7" customWidth="1"/>
    <col min="15375" max="15375" width="11.7109375" style="7" customWidth="1"/>
    <col min="15376" max="15377" width="12.7109375" style="7" customWidth="1"/>
    <col min="15378" max="15378" width="11.7109375" style="7" customWidth="1"/>
    <col min="15379" max="15380" width="12.7109375" style="7" customWidth="1"/>
    <col min="15381" max="15381" width="13" style="7" customWidth="1"/>
    <col min="15382" max="15383" width="13.85546875" style="7" customWidth="1"/>
    <col min="15384" max="15384" width="13.140625" style="7" customWidth="1"/>
    <col min="15385" max="15386" width="13.85546875" style="7" customWidth="1"/>
    <col min="15387" max="15387" width="13.140625" style="7" customWidth="1"/>
    <col min="15388" max="15389" width="13.85546875" style="7" customWidth="1"/>
    <col min="15390" max="15390" width="13.140625" style="7" customWidth="1"/>
    <col min="15391" max="15392" width="13.85546875" style="7" customWidth="1"/>
    <col min="15393" max="15393" width="13.140625" style="7" customWidth="1"/>
    <col min="15394" max="15395" width="13.85546875" style="7" customWidth="1"/>
    <col min="15396" max="15396" width="13.140625" style="7" customWidth="1"/>
    <col min="15397" max="15397" width="13.85546875" style="7" customWidth="1"/>
    <col min="15398" max="15398" width="13.28515625" style="7" customWidth="1"/>
    <col min="15399" max="15616" width="9.140625" style="7"/>
    <col min="15617" max="15617" width="7.7109375" style="7" customWidth="1"/>
    <col min="15618" max="15618" width="25.7109375" style="7" customWidth="1"/>
    <col min="15619" max="15621" width="15.7109375" style="7" customWidth="1"/>
    <col min="15622" max="15622" width="11.7109375" style="7" customWidth="1"/>
    <col min="15623" max="15624" width="12.7109375" style="7" customWidth="1"/>
    <col min="15625" max="15625" width="11.7109375" style="7" customWidth="1"/>
    <col min="15626" max="15627" width="12.7109375" style="7" customWidth="1"/>
    <col min="15628" max="15628" width="11.7109375" style="7" customWidth="1"/>
    <col min="15629" max="15630" width="12.7109375" style="7" customWidth="1"/>
    <col min="15631" max="15631" width="11.7109375" style="7" customWidth="1"/>
    <col min="15632" max="15633" width="12.7109375" style="7" customWidth="1"/>
    <col min="15634" max="15634" width="11.7109375" style="7" customWidth="1"/>
    <col min="15635" max="15636" width="12.7109375" style="7" customWidth="1"/>
    <col min="15637" max="15637" width="13" style="7" customWidth="1"/>
    <col min="15638" max="15639" width="13.85546875" style="7" customWidth="1"/>
    <col min="15640" max="15640" width="13.140625" style="7" customWidth="1"/>
    <col min="15641" max="15642" width="13.85546875" style="7" customWidth="1"/>
    <col min="15643" max="15643" width="13.140625" style="7" customWidth="1"/>
    <col min="15644" max="15645" width="13.85546875" style="7" customWidth="1"/>
    <col min="15646" max="15646" width="13.140625" style="7" customWidth="1"/>
    <col min="15647" max="15648" width="13.85546875" style="7" customWidth="1"/>
    <col min="15649" max="15649" width="13.140625" style="7" customWidth="1"/>
    <col min="15650" max="15651" width="13.85546875" style="7" customWidth="1"/>
    <col min="15652" max="15652" width="13.140625" style="7" customWidth="1"/>
    <col min="15653" max="15653" width="13.85546875" style="7" customWidth="1"/>
    <col min="15654" max="15654" width="13.28515625" style="7" customWidth="1"/>
    <col min="15655" max="15872" width="9.140625" style="7"/>
    <col min="15873" max="15873" width="7.7109375" style="7" customWidth="1"/>
    <col min="15874" max="15874" width="25.7109375" style="7" customWidth="1"/>
    <col min="15875" max="15877" width="15.7109375" style="7" customWidth="1"/>
    <col min="15878" max="15878" width="11.7109375" style="7" customWidth="1"/>
    <col min="15879" max="15880" width="12.7109375" style="7" customWidth="1"/>
    <col min="15881" max="15881" width="11.7109375" style="7" customWidth="1"/>
    <col min="15882" max="15883" width="12.7109375" style="7" customWidth="1"/>
    <col min="15884" max="15884" width="11.7109375" style="7" customWidth="1"/>
    <col min="15885" max="15886" width="12.7109375" style="7" customWidth="1"/>
    <col min="15887" max="15887" width="11.7109375" style="7" customWidth="1"/>
    <col min="15888" max="15889" width="12.7109375" style="7" customWidth="1"/>
    <col min="15890" max="15890" width="11.7109375" style="7" customWidth="1"/>
    <col min="15891" max="15892" width="12.7109375" style="7" customWidth="1"/>
    <col min="15893" max="15893" width="13" style="7" customWidth="1"/>
    <col min="15894" max="15895" width="13.85546875" style="7" customWidth="1"/>
    <col min="15896" max="15896" width="13.140625" style="7" customWidth="1"/>
    <col min="15897" max="15898" width="13.85546875" style="7" customWidth="1"/>
    <col min="15899" max="15899" width="13.140625" style="7" customWidth="1"/>
    <col min="15900" max="15901" width="13.85546875" style="7" customWidth="1"/>
    <col min="15902" max="15902" width="13.140625" style="7" customWidth="1"/>
    <col min="15903" max="15904" width="13.85546875" style="7" customWidth="1"/>
    <col min="15905" max="15905" width="13.140625" style="7" customWidth="1"/>
    <col min="15906" max="15907" width="13.85546875" style="7" customWidth="1"/>
    <col min="15908" max="15908" width="13.140625" style="7" customWidth="1"/>
    <col min="15909" max="15909" width="13.85546875" style="7" customWidth="1"/>
    <col min="15910" max="15910" width="13.28515625" style="7" customWidth="1"/>
    <col min="15911" max="16128" width="9.140625" style="7"/>
    <col min="16129" max="16129" width="7.7109375" style="7" customWidth="1"/>
    <col min="16130" max="16130" width="25.7109375" style="7" customWidth="1"/>
    <col min="16131" max="16133" width="15.7109375" style="7" customWidth="1"/>
    <col min="16134" max="16134" width="11.7109375" style="7" customWidth="1"/>
    <col min="16135" max="16136" width="12.7109375" style="7" customWidth="1"/>
    <col min="16137" max="16137" width="11.7109375" style="7" customWidth="1"/>
    <col min="16138" max="16139" width="12.7109375" style="7" customWidth="1"/>
    <col min="16140" max="16140" width="11.7109375" style="7" customWidth="1"/>
    <col min="16141" max="16142" width="12.7109375" style="7" customWidth="1"/>
    <col min="16143" max="16143" width="11.7109375" style="7" customWidth="1"/>
    <col min="16144" max="16145" width="12.7109375" style="7" customWidth="1"/>
    <col min="16146" max="16146" width="11.7109375" style="7" customWidth="1"/>
    <col min="16147" max="16148" width="12.7109375" style="7" customWidth="1"/>
    <col min="16149" max="16149" width="13" style="7" customWidth="1"/>
    <col min="16150" max="16151" width="13.85546875" style="7" customWidth="1"/>
    <col min="16152" max="16152" width="13.140625" style="7" customWidth="1"/>
    <col min="16153" max="16154" width="13.85546875" style="7" customWidth="1"/>
    <col min="16155" max="16155" width="13.140625" style="7" customWidth="1"/>
    <col min="16156" max="16157" width="13.85546875" style="7" customWidth="1"/>
    <col min="16158" max="16158" width="13.140625" style="7" customWidth="1"/>
    <col min="16159" max="16160" width="13.85546875" style="7" customWidth="1"/>
    <col min="16161" max="16161" width="13.140625" style="7" customWidth="1"/>
    <col min="16162" max="16163" width="13.85546875" style="7" customWidth="1"/>
    <col min="16164" max="16164" width="13.140625" style="7" customWidth="1"/>
    <col min="16165" max="16165" width="13.85546875" style="7" customWidth="1"/>
    <col min="16166" max="16166" width="13.28515625" style="7" customWidth="1"/>
    <col min="16167" max="16384" width="9.140625" style="7"/>
  </cols>
  <sheetData>
    <row r="1" spans="1:38" ht="52.5" customHeight="1">
      <c r="A1" s="100"/>
      <c r="B1" s="120"/>
      <c r="C1" s="125" t="s">
        <v>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</row>
    <row r="2" spans="1:38" ht="73.5" customHeight="1">
      <c r="A2" s="100"/>
      <c r="B2" s="120"/>
      <c r="C2" s="118" t="s">
        <v>1</v>
      </c>
      <c r="D2" s="119"/>
      <c r="E2" s="119"/>
      <c r="F2" s="119"/>
      <c r="G2" s="119"/>
      <c r="H2" s="119"/>
      <c r="I2" s="119" t="s">
        <v>2</v>
      </c>
      <c r="J2" s="119"/>
      <c r="K2" s="119"/>
      <c r="L2" s="119"/>
      <c r="M2" s="119"/>
      <c r="N2" s="119"/>
      <c r="O2" s="119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8" ht="7.5" customHeight="1">
      <c r="A3" s="92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</row>
    <row r="4" spans="1:38" ht="43.5" customHeight="1">
      <c r="A4" s="101"/>
      <c r="B4" s="121" t="s">
        <v>44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</row>
    <row r="5" spans="1:38" ht="32.25" customHeight="1" thickBot="1">
      <c r="A5" s="102"/>
      <c r="B5" s="123" t="s">
        <v>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</row>
    <row r="6" spans="1:38" ht="63" customHeight="1" thickTop="1" thickBot="1">
      <c r="A6" s="100"/>
      <c r="B6" s="8" t="s">
        <v>9</v>
      </c>
      <c r="C6" s="9" t="s">
        <v>45</v>
      </c>
      <c r="D6" s="9" t="s">
        <v>11</v>
      </c>
      <c r="E6" s="46" t="s">
        <v>12</v>
      </c>
      <c r="F6" s="11" t="s">
        <v>46</v>
      </c>
      <c r="G6" s="10" t="s">
        <v>14</v>
      </c>
      <c r="H6" s="10" t="s">
        <v>15</v>
      </c>
      <c r="I6" s="11" t="s">
        <v>47</v>
      </c>
      <c r="J6" s="10" t="s">
        <v>17</v>
      </c>
      <c r="K6" s="10" t="s">
        <v>18</v>
      </c>
      <c r="L6" s="11" t="s">
        <v>48</v>
      </c>
      <c r="M6" s="10" t="s">
        <v>20</v>
      </c>
      <c r="N6" s="10" t="s">
        <v>21</v>
      </c>
      <c r="O6" s="11" t="s">
        <v>49</v>
      </c>
      <c r="P6" s="10" t="s">
        <v>23</v>
      </c>
      <c r="Q6" s="10" t="s">
        <v>24</v>
      </c>
      <c r="R6" s="11" t="s">
        <v>50</v>
      </c>
      <c r="S6" s="10" t="s">
        <v>26</v>
      </c>
      <c r="T6" s="10" t="s">
        <v>27</v>
      </c>
      <c r="U6" s="11" t="s">
        <v>51</v>
      </c>
      <c r="V6" s="10" t="s">
        <v>29</v>
      </c>
      <c r="W6" s="10" t="s">
        <v>30</v>
      </c>
      <c r="X6" s="11" t="s">
        <v>52</v>
      </c>
      <c r="Y6" s="10" t="s">
        <v>32</v>
      </c>
      <c r="Z6" s="10" t="s">
        <v>33</v>
      </c>
      <c r="AA6" s="11" t="s">
        <v>34</v>
      </c>
      <c r="AB6" s="10" t="s">
        <v>35</v>
      </c>
      <c r="AC6" s="10" t="s">
        <v>36</v>
      </c>
      <c r="AD6" s="11" t="s">
        <v>37</v>
      </c>
      <c r="AE6" s="12" t="s">
        <v>38</v>
      </c>
      <c r="AF6" s="13" t="s">
        <v>39</v>
      </c>
      <c r="AG6" s="11" t="s">
        <v>40</v>
      </c>
      <c r="AH6" s="12" t="s">
        <v>41</v>
      </c>
      <c r="AI6" s="13" t="s">
        <v>42</v>
      </c>
      <c r="AJ6" s="11" t="s">
        <v>53</v>
      </c>
      <c r="AK6" s="12" t="s">
        <v>54</v>
      </c>
      <c r="AL6" s="10" t="s">
        <v>55</v>
      </c>
    </row>
    <row r="7" spans="1:38" ht="22.5" customHeight="1">
      <c r="A7" s="103">
        <v>1</v>
      </c>
      <c r="B7" s="15" t="s">
        <v>43</v>
      </c>
      <c r="C7" s="16">
        <v>3000</v>
      </c>
      <c r="D7" s="16">
        <v>15.87</v>
      </c>
      <c r="E7" s="17">
        <f t="shared" ref="E7:E26" si="0">C7/D7</f>
        <v>189.03591682419662</v>
      </c>
      <c r="F7" s="18">
        <v>18</v>
      </c>
      <c r="G7" s="19">
        <f t="shared" ref="G7:G26" si="1">C7-F7*D7</f>
        <v>2714.34</v>
      </c>
      <c r="H7" s="20">
        <f t="shared" ref="H7:H26" si="2">E7-F7</f>
        <v>171.03591682419662</v>
      </c>
      <c r="I7" s="18">
        <v>18</v>
      </c>
      <c r="J7" s="19">
        <f t="shared" ref="J7:J26" si="3">G7-I7*D7</f>
        <v>2428.6800000000003</v>
      </c>
      <c r="K7" s="20">
        <f t="shared" ref="K7:K26" si="4">H7-I7</f>
        <v>153.03591682419662</v>
      </c>
      <c r="L7" s="21">
        <v>17</v>
      </c>
      <c r="M7" s="22">
        <f t="shared" ref="M7:M26" si="5">J7-L7*D7</f>
        <v>2158.8900000000003</v>
      </c>
      <c r="N7" s="20">
        <f t="shared" ref="N7:N26" si="6">K7-L7</f>
        <v>136.03591682419662</v>
      </c>
      <c r="O7" s="21">
        <v>17</v>
      </c>
      <c r="P7" s="22">
        <f t="shared" ref="P7:P26" si="7">M7-O7*D7</f>
        <v>1889.1000000000004</v>
      </c>
      <c r="Q7" s="20">
        <f t="shared" ref="Q7:Q26" si="8">N7-O7</f>
        <v>119.03591682419662</v>
      </c>
      <c r="R7" s="21">
        <v>17</v>
      </c>
      <c r="S7" s="22">
        <f t="shared" ref="S7:S26" si="9">P7-R7*D7</f>
        <v>1619.3100000000004</v>
      </c>
      <c r="T7" s="20">
        <f t="shared" ref="T7:T26" si="10">Q7-R7</f>
        <v>102.03591682419662</v>
      </c>
      <c r="U7" s="21">
        <v>17</v>
      </c>
      <c r="V7" s="22">
        <f t="shared" ref="V7:V26" si="11">S7-U7*D7</f>
        <v>1349.5200000000004</v>
      </c>
      <c r="W7" s="20">
        <f t="shared" ref="W7:W26" si="12">T7-U7</f>
        <v>85.035916824196619</v>
      </c>
      <c r="X7" s="21">
        <v>17</v>
      </c>
      <c r="Y7" s="22">
        <f>V7-X7*D7</f>
        <v>1079.7300000000005</v>
      </c>
      <c r="Z7" s="20">
        <f>W7-X7</f>
        <v>68.035916824196619</v>
      </c>
      <c r="AA7" s="21">
        <v>17</v>
      </c>
      <c r="AB7" s="22">
        <f t="shared" ref="AB7:AB26" si="13">Y7-AA7*D7</f>
        <v>809.94000000000051</v>
      </c>
      <c r="AC7" s="20">
        <f t="shared" ref="AC7:AC26" si="14">Z7-AA7</f>
        <v>51.035916824196619</v>
      </c>
      <c r="AD7" s="21">
        <v>17</v>
      </c>
      <c r="AE7" s="22">
        <f t="shared" ref="AE7:AE26" si="15">AB7-AD7*D7</f>
        <v>540.15000000000055</v>
      </c>
      <c r="AF7" s="20">
        <f t="shared" ref="AF7:AF26" si="16">AC7-AD7</f>
        <v>34.035916824196619</v>
      </c>
      <c r="AG7" s="21">
        <v>17</v>
      </c>
      <c r="AH7" s="22">
        <f t="shared" ref="AH7:AH26" si="17">AE7-AG7*D7</f>
        <v>270.36000000000058</v>
      </c>
      <c r="AI7" s="47">
        <f t="shared" ref="AI7:AI26" si="18">AF7-AG7</f>
        <v>17.035916824196619</v>
      </c>
      <c r="AJ7" s="21">
        <v>17</v>
      </c>
      <c r="AK7" s="22">
        <f>AH7-AJ7*D7</f>
        <v>0.57000000000061846</v>
      </c>
      <c r="AL7" s="20">
        <f t="shared" ref="AL7:AL26" si="19">AI7-AJ7</f>
        <v>3.5916824196618791E-2</v>
      </c>
    </row>
    <row r="8" spans="1:38" ht="23.25" customHeight="1">
      <c r="A8" s="103">
        <v>2</v>
      </c>
      <c r="B8" s="23"/>
      <c r="C8" s="24"/>
      <c r="D8" s="25"/>
      <c r="E8" s="17" t="e">
        <f t="shared" si="0"/>
        <v>#DIV/0!</v>
      </c>
      <c r="F8" s="26"/>
      <c r="G8" s="19">
        <f t="shared" si="1"/>
        <v>0</v>
      </c>
      <c r="H8" s="20" t="e">
        <f t="shared" si="2"/>
        <v>#DIV/0!</v>
      </c>
      <c r="I8" s="27"/>
      <c r="J8" s="19">
        <f t="shared" si="3"/>
        <v>0</v>
      </c>
      <c r="K8" s="20" t="e">
        <f t="shared" si="4"/>
        <v>#DIV/0!</v>
      </c>
      <c r="L8" s="28"/>
      <c r="M8" s="22">
        <f t="shared" si="5"/>
        <v>0</v>
      </c>
      <c r="N8" s="20" t="e">
        <f t="shared" si="6"/>
        <v>#DIV/0!</v>
      </c>
      <c r="O8" s="28"/>
      <c r="P8" s="22">
        <f t="shared" si="7"/>
        <v>0</v>
      </c>
      <c r="Q8" s="20" t="e">
        <f t="shared" si="8"/>
        <v>#DIV/0!</v>
      </c>
      <c r="R8" s="28"/>
      <c r="S8" s="22">
        <f t="shared" si="9"/>
        <v>0</v>
      </c>
      <c r="T8" s="20" t="e">
        <f t="shared" si="10"/>
        <v>#DIV/0!</v>
      </c>
      <c r="U8" s="28"/>
      <c r="V8" s="22">
        <f t="shared" si="11"/>
        <v>0</v>
      </c>
      <c r="W8" s="20" t="e">
        <f t="shared" si="12"/>
        <v>#DIV/0!</v>
      </c>
      <c r="X8" s="29"/>
      <c r="Y8" s="22">
        <f t="shared" ref="Y8:Y26" si="20">V8-X8*D8</f>
        <v>0</v>
      </c>
      <c r="Z8" s="48" t="e">
        <v>#DIV/0!</v>
      </c>
      <c r="AA8" s="29"/>
      <c r="AB8" s="22">
        <f t="shared" si="13"/>
        <v>0</v>
      </c>
      <c r="AC8" s="20" t="e">
        <f t="shared" si="14"/>
        <v>#DIV/0!</v>
      </c>
      <c r="AD8" s="29"/>
      <c r="AE8" s="22">
        <f t="shared" si="15"/>
        <v>0</v>
      </c>
      <c r="AF8" s="20" t="e">
        <f t="shared" si="16"/>
        <v>#DIV/0!</v>
      </c>
      <c r="AG8" s="29"/>
      <c r="AH8" s="22">
        <f t="shared" si="17"/>
        <v>0</v>
      </c>
      <c r="AI8" s="47" t="e">
        <f t="shared" si="18"/>
        <v>#DIV/0!</v>
      </c>
      <c r="AJ8" s="29"/>
      <c r="AK8" s="22">
        <f t="shared" ref="AK8:AK26" si="21">AH8-AJ8*G8</f>
        <v>0</v>
      </c>
      <c r="AL8" s="20" t="e">
        <f t="shared" si="19"/>
        <v>#DIV/0!</v>
      </c>
    </row>
    <row r="9" spans="1:38" ht="23.25" customHeight="1">
      <c r="A9" s="103">
        <v>3</v>
      </c>
      <c r="B9" s="30"/>
      <c r="C9" s="31"/>
      <c r="D9" s="32"/>
      <c r="E9" s="17" t="e">
        <f t="shared" si="0"/>
        <v>#DIV/0!</v>
      </c>
      <c r="F9" s="33"/>
      <c r="G9" s="19">
        <f t="shared" si="1"/>
        <v>0</v>
      </c>
      <c r="H9" s="20" t="e">
        <f t="shared" si="2"/>
        <v>#DIV/0!</v>
      </c>
      <c r="I9" s="34"/>
      <c r="J9" s="19">
        <f t="shared" si="3"/>
        <v>0</v>
      </c>
      <c r="K9" s="20" t="e">
        <f t="shared" si="4"/>
        <v>#DIV/0!</v>
      </c>
      <c r="L9" s="35"/>
      <c r="M9" s="22">
        <f t="shared" si="5"/>
        <v>0</v>
      </c>
      <c r="N9" s="20" t="e">
        <f t="shared" si="6"/>
        <v>#DIV/0!</v>
      </c>
      <c r="O9" s="35"/>
      <c r="P9" s="22">
        <f t="shared" si="7"/>
        <v>0</v>
      </c>
      <c r="Q9" s="20" t="e">
        <f t="shared" si="8"/>
        <v>#DIV/0!</v>
      </c>
      <c r="R9" s="35"/>
      <c r="S9" s="22">
        <f t="shared" si="9"/>
        <v>0</v>
      </c>
      <c r="T9" s="20" t="e">
        <f t="shared" si="10"/>
        <v>#DIV/0!</v>
      </c>
      <c r="U9" s="35"/>
      <c r="V9" s="22">
        <f t="shared" si="11"/>
        <v>0</v>
      </c>
      <c r="W9" s="20" t="e">
        <f t="shared" si="12"/>
        <v>#DIV/0!</v>
      </c>
      <c r="X9" s="21"/>
      <c r="Y9" s="22">
        <f t="shared" si="20"/>
        <v>0</v>
      </c>
      <c r="Z9" s="20" t="e">
        <v>#DIV/0!</v>
      </c>
      <c r="AA9" s="21"/>
      <c r="AB9" s="22">
        <f t="shared" si="13"/>
        <v>0</v>
      </c>
      <c r="AC9" s="20" t="e">
        <f t="shared" si="14"/>
        <v>#DIV/0!</v>
      </c>
      <c r="AD9" s="21"/>
      <c r="AE9" s="22">
        <f t="shared" si="15"/>
        <v>0</v>
      </c>
      <c r="AF9" s="20" t="e">
        <f t="shared" si="16"/>
        <v>#DIV/0!</v>
      </c>
      <c r="AG9" s="21"/>
      <c r="AH9" s="22">
        <f t="shared" si="17"/>
        <v>0</v>
      </c>
      <c r="AI9" s="47" t="e">
        <f t="shared" si="18"/>
        <v>#DIV/0!</v>
      </c>
      <c r="AJ9" s="21"/>
      <c r="AK9" s="22">
        <f t="shared" si="21"/>
        <v>0</v>
      </c>
      <c r="AL9" s="20" t="e">
        <f t="shared" si="19"/>
        <v>#DIV/0!</v>
      </c>
    </row>
    <row r="10" spans="1:38" ht="23.25" customHeight="1">
      <c r="A10" s="103">
        <v>4</v>
      </c>
      <c r="B10" s="23"/>
      <c r="C10" s="24"/>
      <c r="D10" s="25"/>
      <c r="E10" s="17" t="e">
        <f t="shared" si="0"/>
        <v>#DIV/0!</v>
      </c>
      <c r="F10" s="26"/>
      <c r="G10" s="19">
        <f t="shared" si="1"/>
        <v>0</v>
      </c>
      <c r="H10" s="20" t="e">
        <f t="shared" si="2"/>
        <v>#DIV/0!</v>
      </c>
      <c r="I10" s="27"/>
      <c r="J10" s="19">
        <f t="shared" si="3"/>
        <v>0</v>
      </c>
      <c r="K10" s="20" t="e">
        <f t="shared" si="4"/>
        <v>#DIV/0!</v>
      </c>
      <c r="L10" s="28"/>
      <c r="M10" s="22">
        <f t="shared" si="5"/>
        <v>0</v>
      </c>
      <c r="N10" s="20" t="e">
        <f t="shared" si="6"/>
        <v>#DIV/0!</v>
      </c>
      <c r="O10" s="28"/>
      <c r="P10" s="22">
        <f t="shared" si="7"/>
        <v>0</v>
      </c>
      <c r="Q10" s="20" t="e">
        <f t="shared" si="8"/>
        <v>#DIV/0!</v>
      </c>
      <c r="R10" s="28"/>
      <c r="S10" s="22">
        <f t="shared" si="9"/>
        <v>0</v>
      </c>
      <c r="T10" s="20" t="e">
        <f t="shared" si="10"/>
        <v>#DIV/0!</v>
      </c>
      <c r="U10" s="28"/>
      <c r="V10" s="22">
        <f t="shared" si="11"/>
        <v>0</v>
      </c>
      <c r="W10" s="20" t="e">
        <f t="shared" si="12"/>
        <v>#DIV/0!</v>
      </c>
      <c r="X10" s="29"/>
      <c r="Y10" s="22">
        <f t="shared" si="20"/>
        <v>0</v>
      </c>
      <c r="Z10" s="48" t="e">
        <v>#DIV/0!</v>
      </c>
      <c r="AA10" s="29"/>
      <c r="AB10" s="22">
        <f t="shared" si="13"/>
        <v>0</v>
      </c>
      <c r="AC10" s="20" t="e">
        <f t="shared" si="14"/>
        <v>#DIV/0!</v>
      </c>
      <c r="AD10" s="29"/>
      <c r="AE10" s="22">
        <f>ASM8-AD10*D10</f>
        <v>0</v>
      </c>
      <c r="AF10" s="20" t="e">
        <f t="shared" si="16"/>
        <v>#DIV/0!</v>
      </c>
      <c r="AG10" s="29"/>
      <c r="AH10" s="22">
        <f t="shared" si="17"/>
        <v>0</v>
      </c>
      <c r="AI10" s="47" t="e">
        <f t="shared" si="18"/>
        <v>#DIV/0!</v>
      </c>
      <c r="AJ10" s="29"/>
      <c r="AK10" s="22">
        <f t="shared" si="21"/>
        <v>0</v>
      </c>
      <c r="AL10" s="20" t="e">
        <f t="shared" si="19"/>
        <v>#DIV/0!</v>
      </c>
    </row>
    <row r="11" spans="1:38" ht="23.25" customHeight="1">
      <c r="A11" s="103">
        <v>5</v>
      </c>
      <c r="B11" s="30"/>
      <c r="C11" s="31"/>
      <c r="D11" s="32"/>
      <c r="E11" s="17" t="e">
        <f t="shared" si="0"/>
        <v>#DIV/0!</v>
      </c>
      <c r="F11" s="33"/>
      <c r="G11" s="19">
        <f t="shared" si="1"/>
        <v>0</v>
      </c>
      <c r="H11" s="20" t="e">
        <f t="shared" si="2"/>
        <v>#DIV/0!</v>
      </c>
      <c r="I11" s="34"/>
      <c r="J11" s="19">
        <f t="shared" si="3"/>
        <v>0</v>
      </c>
      <c r="K11" s="20" t="e">
        <f t="shared" si="4"/>
        <v>#DIV/0!</v>
      </c>
      <c r="L11" s="35"/>
      <c r="M11" s="22">
        <f t="shared" si="5"/>
        <v>0</v>
      </c>
      <c r="N11" s="20" t="e">
        <f t="shared" si="6"/>
        <v>#DIV/0!</v>
      </c>
      <c r="O11" s="35"/>
      <c r="P11" s="22">
        <f t="shared" si="7"/>
        <v>0</v>
      </c>
      <c r="Q11" s="20" t="e">
        <f t="shared" si="8"/>
        <v>#DIV/0!</v>
      </c>
      <c r="R11" s="35"/>
      <c r="S11" s="22">
        <f t="shared" si="9"/>
        <v>0</v>
      </c>
      <c r="T11" s="20" t="e">
        <f t="shared" si="10"/>
        <v>#DIV/0!</v>
      </c>
      <c r="U11" s="35"/>
      <c r="V11" s="22">
        <f t="shared" si="11"/>
        <v>0</v>
      </c>
      <c r="W11" s="20" t="e">
        <f t="shared" si="12"/>
        <v>#DIV/0!</v>
      </c>
      <c r="X11" s="21"/>
      <c r="Y11" s="22">
        <f t="shared" si="20"/>
        <v>0</v>
      </c>
      <c r="Z11" s="20" t="e">
        <v>#DIV/0!</v>
      </c>
      <c r="AA11" s="21"/>
      <c r="AB11" s="22">
        <f t="shared" si="13"/>
        <v>0</v>
      </c>
      <c r="AC11" s="20" t="e">
        <f t="shared" si="14"/>
        <v>#DIV/0!</v>
      </c>
      <c r="AD11" s="21"/>
      <c r="AE11" s="22">
        <f>ASM9-AD11*D11</f>
        <v>0</v>
      </c>
      <c r="AF11" s="20" t="e">
        <f t="shared" si="16"/>
        <v>#DIV/0!</v>
      </c>
      <c r="AG11" s="21"/>
      <c r="AH11" s="22">
        <f t="shared" si="17"/>
        <v>0</v>
      </c>
      <c r="AI11" s="47" t="e">
        <f t="shared" si="18"/>
        <v>#DIV/0!</v>
      </c>
      <c r="AJ11" s="21"/>
      <c r="AK11" s="22">
        <f t="shared" si="21"/>
        <v>0</v>
      </c>
      <c r="AL11" s="20" t="e">
        <f t="shared" si="19"/>
        <v>#DIV/0!</v>
      </c>
    </row>
    <row r="12" spans="1:38" ht="23.25" customHeight="1">
      <c r="A12" s="103">
        <v>6</v>
      </c>
      <c r="B12" s="23"/>
      <c r="C12" s="24"/>
      <c r="D12" s="25"/>
      <c r="E12" s="17" t="e">
        <f t="shared" si="0"/>
        <v>#DIV/0!</v>
      </c>
      <c r="F12" s="26"/>
      <c r="G12" s="19">
        <f t="shared" si="1"/>
        <v>0</v>
      </c>
      <c r="H12" s="20" t="e">
        <f t="shared" si="2"/>
        <v>#DIV/0!</v>
      </c>
      <c r="I12" s="27"/>
      <c r="J12" s="19">
        <f t="shared" si="3"/>
        <v>0</v>
      </c>
      <c r="K12" s="20" t="e">
        <f t="shared" si="4"/>
        <v>#DIV/0!</v>
      </c>
      <c r="L12" s="28"/>
      <c r="M12" s="22">
        <f t="shared" si="5"/>
        <v>0</v>
      </c>
      <c r="N12" s="20" t="e">
        <f t="shared" si="6"/>
        <v>#DIV/0!</v>
      </c>
      <c r="O12" s="28"/>
      <c r="P12" s="22">
        <f t="shared" si="7"/>
        <v>0</v>
      </c>
      <c r="Q12" s="20" t="e">
        <f t="shared" si="8"/>
        <v>#DIV/0!</v>
      </c>
      <c r="R12" s="28"/>
      <c r="S12" s="22">
        <f t="shared" si="9"/>
        <v>0</v>
      </c>
      <c r="T12" s="20" t="e">
        <f t="shared" si="10"/>
        <v>#DIV/0!</v>
      </c>
      <c r="U12" s="28"/>
      <c r="V12" s="22">
        <f t="shared" si="11"/>
        <v>0</v>
      </c>
      <c r="W12" s="20" t="e">
        <f t="shared" si="12"/>
        <v>#DIV/0!</v>
      </c>
      <c r="X12" s="29"/>
      <c r="Y12" s="22">
        <f t="shared" si="20"/>
        <v>0</v>
      </c>
      <c r="Z12" s="48" t="e">
        <v>#DIV/0!</v>
      </c>
      <c r="AA12" s="29"/>
      <c r="AB12" s="22">
        <f t="shared" si="13"/>
        <v>0</v>
      </c>
      <c r="AC12" s="20" t="e">
        <f t="shared" si="14"/>
        <v>#DIV/0!</v>
      </c>
      <c r="AD12" s="29"/>
      <c r="AE12" s="22">
        <f>ASM10-AD12*D12</f>
        <v>0</v>
      </c>
      <c r="AF12" s="20" t="e">
        <f t="shared" si="16"/>
        <v>#DIV/0!</v>
      </c>
      <c r="AG12" s="29"/>
      <c r="AH12" s="22">
        <f t="shared" si="17"/>
        <v>0</v>
      </c>
      <c r="AI12" s="47" t="e">
        <f t="shared" si="18"/>
        <v>#DIV/0!</v>
      </c>
      <c r="AJ12" s="29"/>
      <c r="AK12" s="22">
        <f t="shared" si="21"/>
        <v>0</v>
      </c>
      <c r="AL12" s="20" t="e">
        <f t="shared" si="19"/>
        <v>#DIV/0!</v>
      </c>
    </row>
    <row r="13" spans="1:38" ht="23.25" customHeight="1">
      <c r="A13" s="103">
        <v>7</v>
      </c>
      <c r="B13" s="30"/>
      <c r="C13" s="31"/>
      <c r="D13" s="32"/>
      <c r="E13" s="17" t="e">
        <f t="shared" si="0"/>
        <v>#DIV/0!</v>
      </c>
      <c r="F13" s="33"/>
      <c r="G13" s="19">
        <f t="shared" si="1"/>
        <v>0</v>
      </c>
      <c r="H13" s="20" t="e">
        <f t="shared" si="2"/>
        <v>#DIV/0!</v>
      </c>
      <c r="I13" s="34"/>
      <c r="J13" s="19">
        <f t="shared" si="3"/>
        <v>0</v>
      </c>
      <c r="K13" s="20" t="e">
        <f t="shared" si="4"/>
        <v>#DIV/0!</v>
      </c>
      <c r="L13" s="35"/>
      <c r="M13" s="22">
        <f t="shared" si="5"/>
        <v>0</v>
      </c>
      <c r="N13" s="20" t="e">
        <f t="shared" si="6"/>
        <v>#DIV/0!</v>
      </c>
      <c r="O13" s="35"/>
      <c r="P13" s="22">
        <f t="shared" si="7"/>
        <v>0</v>
      </c>
      <c r="Q13" s="20" t="e">
        <f t="shared" si="8"/>
        <v>#DIV/0!</v>
      </c>
      <c r="R13" s="35"/>
      <c r="S13" s="22">
        <f t="shared" si="9"/>
        <v>0</v>
      </c>
      <c r="T13" s="20" t="e">
        <f t="shared" si="10"/>
        <v>#DIV/0!</v>
      </c>
      <c r="U13" s="35"/>
      <c r="V13" s="22">
        <f t="shared" si="11"/>
        <v>0</v>
      </c>
      <c r="W13" s="20" t="e">
        <f t="shared" si="12"/>
        <v>#DIV/0!</v>
      </c>
      <c r="X13" s="21"/>
      <c r="Y13" s="22">
        <f t="shared" si="20"/>
        <v>0</v>
      </c>
      <c r="Z13" s="20" t="e">
        <v>#DIV/0!</v>
      </c>
      <c r="AA13" s="21"/>
      <c r="AB13" s="22">
        <f t="shared" si="13"/>
        <v>0</v>
      </c>
      <c r="AC13" s="20" t="e">
        <f t="shared" si="14"/>
        <v>#DIV/0!</v>
      </c>
      <c r="AD13" s="21"/>
      <c r="AE13" s="22">
        <f>ASM11-AD13*D13</f>
        <v>0</v>
      </c>
      <c r="AF13" s="20" t="e">
        <f t="shared" si="16"/>
        <v>#DIV/0!</v>
      </c>
      <c r="AG13" s="21"/>
      <c r="AH13" s="22">
        <f t="shared" si="17"/>
        <v>0</v>
      </c>
      <c r="AI13" s="47" t="e">
        <f t="shared" si="18"/>
        <v>#DIV/0!</v>
      </c>
      <c r="AJ13" s="21"/>
      <c r="AK13" s="22">
        <f t="shared" si="21"/>
        <v>0</v>
      </c>
      <c r="AL13" s="20" t="e">
        <f t="shared" si="19"/>
        <v>#DIV/0!</v>
      </c>
    </row>
    <row r="14" spans="1:38" ht="23.25" customHeight="1">
      <c r="A14" s="103">
        <v>8</v>
      </c>
      <c r="B14" s="23"/>
      <c r="C14" s="24"/>
      <c r="D14" s="25"/>
      <c r="E14" s="17" t="e">
        <f t="shared" si="0"/>
        <v>#DIV/0!</v>
      </c>
      <c r="F14" s="26"/>
      <c r="G14" s="19">
        <f t="shared" si="1"/>
        <v>0</v>
      </c>
      <c r="H14" s="20" t="e">
        <f t="shared" si="2"/>
        <v>#DIV/0!</v>
      </c>
      <c r="I14" s="27"/>
      <c r="J14" s="19">
        <f t="shared" si="3"/>
        <v>0</v>
      </c>
      <c r="K14" s="20" t="e">
        <f t="shared" si="4"/>
        <v>#DIV/0!</v>
      </c>
      <c r="L14" s="28"/>
      <c r="M14" s="22">
        <f t="shared" si="5"/>
        <v>0</v>
      </c>
      <c r="N14" s="20" t="e">
        <f t="shared" si="6"/>
        <v>#DIV/0!</v>
      </c>
      <c r="O14" s="28"/>
      <c r="P14" s="22">
        <f t="shared" si="7"/>
        <v>0</v>
      </c>
      <c r="Q14" s="20" t="e">
        <f t="shared" si="8"/>
        <v>#DIV/0!</v>
      </c>
      <c r="R14" s="28"/>
      <c r="S14" s="22">
        <f t="shared" si="9"/>
        <v>0</v>
      </c>
      <c r="T14" s="20" t="e">
        <f t="shared" si="10"/>
        <v>#DIV/0!</v>
      </c>
      <c r="U14" s="28"/>
      <c r="V14" s="22">
        <f t="shared" si="11"/>
        <v>0</v>
      </c>
      <c r="W14" s="20" t="e">
        <f t="shared" si="12"/>
        <v>#DIV/0!</v>
      </c>
      <c r="X14" s="29"/>
      <c r="Y14" s="22">
        <f t="shared" si="20"/>
        <v>0</v>
      </c>
      <c r="Z14" s="48" t="e">
        <v>#DIV/0!</v>
      </c>
      <c r="AA14" s="29"/>
      <c r="AB14" s="22">
        <f t="shared" si="13"/>
        <v>0</v>
      </c>
      <c r="AC14" s="20" t="e">
        <f t="shared" si="14"/>
        <v>#DIV/0!</v>
      </c>
      <c r="AD14" s="29"/>
      <c r="AE14" s="22">
        <f t="shared" si="15"/>
        <v>0</v>
      </c>
      <c r="AF14" s="20" t="e">
        <f t="shared" si="16"/>
        <v>#DIV/0!</v>
      </c>
      <c r="AG14" s="29"/>
      <c r="AH14" s="22">
        <f t="shared" si="17"/>
        <v>0</v>
      </c>
      <c r="AI14" s="47" t="e">
        <f t="shared" si="18"/>
        <v>#DIV/0!</v>
      </c>
      <c r="AJ14" s="29"/>
      <c r="AK14" s="22">
        <f t="shared" si="21"/>
        <v>0</v>
      </c>
      <c r="AL14" s="20" t="e">
        <f t="shared" si="19"/>
        <v>#DIV/0!</v>
      </c>
    </row>
    <row r="15" spans="1:38" ht="23.25" customHeight="1">
      <c r="A15" s="103">
        <v>9</v>
      </c>
      <c r="B15" s="30"/>
      <c r="C15" s="31"/>
      <c r="D15" s="32"/>
      <c r="E15" s="17" t="e">
        <f t="shared" si="0"/>
        <v>#DIV/0!</v>
      </c>
      <c r="F15" s="33"/>
      <c r="G15" s="19">
        <f t="shared" si="1"/>
        <v>0</v>
      </c>
      <c r="H15" s="20" t="e">
        <f t="shared" si="2"/>
        <v>#DIV/0!</v>
      </c>
      <c r="I15" s="34"/>
      <c r="J15" s="19">
        <f t="shared" si="3"/>
        <v>0</v>
      </c>
      <c r="K15" s="20" t="e">
        <f t="shared" si="4"/>
        <v>#DIV/0!</v>
      </c>
      <c r="L15" s="35"/>
      <c r="M15" s="22">
        <f t="shared" si="5"/>
        <v>0</v>
      </c>
      <c r="N15" s="20" t="e">
        <f t="shared" si="6"/>
        <v>#DIV/0!</v>
      </c>
      <c r="O15" s="35"/>
      <c r="P15" s="22">
        <f t="shared" si="7"/>
        <v>0</v>
      </c>
      <c r="Q15" s="20" t="e">
        <f t="shared" si="8"/>
        <v>#DIV/0!</v>
      </c>
      <c r="R15" s="35"/>
      <c r="S15" s="22">
        <f t="shared" si="9"/>
        <v>0</v>
      </c>
      <c r="T15" s="20" t="e">
        <f t="shared" si="10"/>
        <v>#DIV/0!</v>
      </c>
      <c r="U15" s="35"/>
      <c r="V15" s="22">
        <f t="shared" si="11"/>
        <v>0</v>
      </c>
      <c r="W15" s="20" t="e">
        <f t="shared" si="12"/>
        <v>#DIV/0!</v>
      </c>
      <c r="X15" s="21"/>
      <c r="Y15" s="22">
        <f t="shared" si="20"/>
        <v>0</v>
      </c>
      <c r="Z15" s="20" t="e">
        <v>#DIV/0!</v>
      </c>
      <c r="AA15" s="21"/>
      <c r="AB15" s="22">
        <f t="shared" si="13"/>
        <v>0</v>
      </c>
      <c r="AC15" s="20" t="e">
        <f t="shared" si="14"/>
        <v>#DIV/0!</v>
      </c>
      <c r="AD15" s="21"/>
      <c r="AE15" s="22">
        <f t="shared" si="15"/>
        <v>0</v>
      </c>
      <c r="AF15" s="20" t="e">
        <f t="shared" si="16"/>
        <v>#DIV/0!</v>
      </c>
      <c r="AG15" s="21"/>
      <c r="AH15" s="22">
        <f t="shared" si="17"/>
        <v>0</v>
      </c>
      <c r="AI15" s="47" t="e">
        <f t="shared" si="18"/>
        <v>#DIV/0!</v>
      </c>
      <c r="AJ15" s="21"/>
      <c r="AK15" s="22">
        <f t="shared" si="21"/>
        <v>0</v>
      </c>
      <c r="AL15" s="20" t="e">
        <f t="shared" si="19"/>
        <v>#DIV/0!</v>
      </c>
    </row>
    <row r="16" spans="1:38" ht="23.25" customHeight="1">
      <c r="A16" s="103">
        <v>10</v>
      </c>
      <c r="B16" s="23"/>
      <c r="C16" s="24"/>
      <c r="D16" s="25"/>
      <c r="E16" s="17" t="e">
        <f t="shared" si="0"/>
        <v>#DIV/0!</v>
      </c>
      <c r="F16" s="26"/>
      <c r="G16" s="19">
        <f t="shared" si="1"/>
        <v>0</v>
      </c>
      <c r="H16" s="20" t="e">
        <f t="shared" si="2"/>
        <v>#DIV/0!</v>
      </c>
      <c r="I16" s="27"/>
      <c r="J16" s="19">
        <f t="shared" si="3"/>
        <v>0</v>
      </c>
      <c r="K16" s="20" t="e">
        <f t="shared" si="4"/>
        <v>#DIV/0!</v>
      </c>
      <c r="L16" s="28"/>
      <c r="M16" s="22">
        <f t="shared" si="5"/>
        <v>0</v>
      </c>
      <c r="N16" s="20" t="e">
        <f t="shared" si="6"/>
        <v>#DIV/0!</v>
      </c>
      <c r="O16" s="28"/>
      <c r="P16" s="22">
        <f t="shared" si="7"/>
        <v>0</v>
      </c>
      <c r="Q16" s="20" t="e">
        <f t="shared" si="8"/>
        <v>#DIV/0!</v>
      </c>
      <c r="R16" s="28"/>
      <c r="S16" s="22">
        <f t="shared" si="9"/>
        <v>0</v>
      </c>
      <c r="T16" s="20" t="e">
        <f t="shared" si="10"/>
        <v>#DIV/0!</v>
      </c>
      <c r="U16" s="28"/>
      <c r="V16" s="22">
        <f t="shared" si="11"/>
        <v>0</v>
      </c>
      <c r="W16" s="20" t="e">
        <f t="shared" si="12"/>
        <v>#DIV/0!</v>
      </c>
      <c r="X16" s="29"/>
      <c r="Y16" s="22">
        <f t="shared" si="20"/>
        <v>0</v>
      </c>
      <c r="Z16" s="48" t="e">
        <v>#DIV/0!</v>
      </c>
      <c r="AA16" s="29"/>
      <c r="AB16" s="22">
        <f t="shared" si="13"/>
        <v>0</v>
      </c>
      <c r="AC16" s="20" t="e">
        <f t="shared" si="14"/>
        <v>#DIV/0!</v>
      </c>
      <c r="AD16" s="29"/>
      <c r="AE16" s="22">
        <f t="shared" si="15"/>
        <v>0</v>
      </c>
      <c r="AF16" s="20" t="e">
        <f t="shared" si="16"/>
        <v>#DIV/0!</v>
      </c>
      <c r="AG16" s="29"/>
      <c r="AH16" s="22">
        <f t="shared" si="17"/>
        <v>0</v>
      </c>
      <c r="AI16" s="47" t="e">
        <f t="shared" si="18"/>
        <v>#DIV/0!</v>
      </c>
      <c r="AJ16" s="29"/>
      <c r="AK16" s="22">
        <f t="shared" si="21"/>
        <v>0</v>
      </c>
      <c r="AL16" s="20" t="e">
        <f t="shared" si="19"/>
        <v>#DIV/0!</v>
      </c>
    </row>
    <row r="17" spans="1:38" ht="23.25" customHeight="1">
      <c r="A17" s="103">
        <v>11</v>
      </c>
      <c r="B17" s="30"/>
      <c r="C17" s="31"/>
      <c r="D17" s="32"/>
      <c r="E17" s="17" t="e">
        <f t="shared" si="0"/>
        <v>#DIV/0!</v>
      </c>
      <c r="F17" s="33"/>
      <c r="G17" s="19">
        <f t="shared" si="1"/>
        <v>0</v>
      </c>
      <c r="H17" s="20" t="e">
        <f t="shared" si="2"/>
        <v>#DIV/0!</v>
      </c>
      <c r="I17" s="34"/>
      <c r="J17" s="19">
        <f t="shared" si="3"/>
        <v>0</v>
      </c>
      <c r="K17" s="20" t="e">
        <f t="shared" si="4"/>
        <v>#DIV/0!</v>
      </c>
      <c r="L17" s="35"/>
      <c r="M17" s="22">
        <f t="shared" si="5"/>
        <v>0</v>
      </c>
      <c r="N17" s="20" t="e">
        <f t="shared" si="6"/>
        <v>#DIV/0!</v>
      </c>
      <c r="O17" s="35"/>
      <c r="P17" s="22">
        <f t="shared" si="7"/>
        <v>0</v>
      </c>
      <c r="Q17" s="20" t="e">
        <f t="shared" si="8"/>
        <v>#DIV/0!</v>
      </c>
      <c r="R17" s="35"/>
      <c r="S17" s="22">
        <f t="shared" si="9"/>
        <v>0</v>
      </c>
      <c r="T17" s="20" t="e">
        <f t="shared" si="10"/>
        <v>#DIV/0!</v>
      </c>
      <c r="U17" s="35"/>
      <c r="V17" s="22">
        <f t="shared" si="11"/>
        <v>0</v>
      </c>
      <c r="W17" s="20" t="e">
        <f t="shared" si="12"/>
        <v>#DIV/0!</v>
      </c>
      <c r="X17" s="21"/>
      <c r="Y17" s="22">
        <f t="shared" si="20"/>
        <v>0</v>
      </c>
      <c r="Z17" s="20" t="e">
        <v>#DIV/0!</v>
      </c>
      <c r="AA17" s="21"/>
      <c r="AB17" s="22">
        <f t="shared" si="13"/>
        <v>0</v>
      </c>
      <c r="AC17" s="20" t="e">
        <f t="shared" si="14"/>
        <v>#DIV/0!</v>
      </c>
      <c r="AD17" s="21"/>
      <c r="AE17" s="22">
        <f t="shared" si="15"/>
        <v>0</v>
      </c>
      <c r="AF17" s="20" t="e">
        <f t="shared" si="16"/>
        <v>#DIV/0!</v>
      </c>
      <c r="AG17" s="21"/>
      <c r="AH17" s="22">
        <f t="shared" si="17"/>
        <v>0</v>
      </c>
      <c r="AI17" s="47" t="e">
        <f t="shared" si="18"/>
        <v>#DIV/0!</v>
      </c>
      <c r="AJ17" s="21"/>
      <c r="AK17" s="22">
        <f t="shared" si="21"/>
        <v>0</v>
      </c>
      <c r="AL17" s="20" t="e">
        <f t="shared" si="19"/>
        <v>#DIV/0!</v>
      </c>
    </row>
    <row r="18" spans="1:38" ht="23.25" customHeight="1">
      <c r="A18" s="103">
        <v>12</v>
      </c>
      <c r="B18" s="23"/>
      <c r="C18" s="24"/>
      <c r="D18" s="25"/>
      <c r="E18" s="17" t="e">
        <f t="shared" si="0"/>
        <v>#DIV/0!</v>
      </c>
      <c r="F18" s="26"/>
      <c r="G18" s="19">
        <f t="shared" si="1"/>
        <v>0</v>
      </c>
      <c r="H18" s="20" t="e">
        <f t="shared" si="2"/>
        <v>#DIV/0!</v>
      </c>
      <c r="I18" s="27"/>
      <c r="J18" s="19">
        <f t="shared" si="3"/>
        <v>0</v>
      </c>
      <c r="K18" s="20" t="e">
        <f t="shared" si="4"/>
        <v>#DIV/0!</v>
      </c>
      <c r="L18" s="28"/>
      <c r="M18" s="22">
        <f t="shared" si="5"/>
        <v>0</v>
      </c>
      <c r="N18" s="20" t="e">
        <f t="shared" si="6"/>
        <v>#DIV/0!</v>
      </c>
      <c r="O18" s="28"/>
      <c r="P18" s="22">
        <f t="shared" si="7"/>
        <v>0</v>
      </c>
      <c r="Q18" s="20" t="e">
        <f t="shared" si="8"/>
        <v>#DIV/0!</v>
      </c>
      <c r="R18" s="28"/>
      <c r="S18" s="22">
        <f t="shared" si="9"/>
        <v>0</v>
      </c>
      <c r="T18" s="20" t="e">
        <f t="shared" si="10"/>
        <v>#DIV/0!</v>
      </c>
      <c r="U18" s="28"/>
      <c r="V18" s="22">
        <f t="shared" si="11"/>
        <v>0</v>
      </c>
      <c r="W18" s="20" t="e">
        <f t="shared" si="12"/>
        <v>#DIV/0!</v>
      </c>
      <c r="X18" s="29"/>
      <c r="Y18" s="22">
        <f t="shared" si="20"/>
        <v>0</v>
      </c>
      <c r="Z18" s="48" t="e">
        <v>#DIV/0!</v>
      </c>
      <c r="AA18" s="29"/>
      <c r="AB18" s="22">
        <f t="shared" si="13"/>
        <v>0</v>
      </c>
      <c r="AC18" s="20" t="e">
        <f t="shared" si="14"/>
        <v>#DIV/0!</v>
      </c>
      <c r="AD18" s="29"/>
      <c r="AE18" s="22">
        <f t="shared" si="15"/>
        <v>0</v>
      </c>
      <c r="AF18" s="20" t="e">
        <f t="shared" si="16"/>
        <v>#DIV/0!</v>
      </c>
      <c r="AG18" s="29"/>
      <c r="AH18" s="22">
        <f t="shared" si="17"/>
        <v>0</v>
      </c>
      <c r="AI18" s="47" t="e">
        <f t="shared" si="18"/>
        <v>#DIV/0!</v>
      </c>
      <c r="AJ18" s="29"/>
      <c r="AK18" s="22">
        <f t="shared" si="21"/>
        <v>0</v>
      </c>
      <c r="AL18" s="20" t="e">
        <f t="shared" si="19"/>
        <v>#DIV/0!</v>
      </c>
    </row>
    <row r="19" spans="1:38" ht="23.25" customHeight="1">
      <c r="A19" s="103">
        <v>13</v>
      </c>
      <c r="B19" s="30"/>
      <c r="C19" s="31"/>
      <c r="D19" s="32"/>
      <c r="E19" s="17" t="e">
        <f t="shared" si="0"/>
        <v>#DIV/0!</v>
      </c>
      <c r="F19" s="33"/>
      <c r="G19" s="19">
        <f t="shared" si="1"/>
        <v>0</v>
      </c>
      <c r="H19" s="20" t="e">
        <f t="shared" si="2"/>
        <v>#DIV/0!</v>
      </c>
      <c r="I19" s="34"/>
      <c r="J19" s="19">
        <f t="shared" si="3"/>
        <v>0</v>
      </c>
      <c r="K19" s="20" t="e">
        <f t="shared" si="4"/>
        <v>#DIV/0!</v>
      </c>
      <c r="L19" s="35"/>
      <c r="M19" s="22">
        <f t="shared" si="5"/>
        <v>0</v>
      </c>
      <c r="N19" s="20" t="e">
        <f t="shared" si="6"/>
        <v>#DIV/0!</v>
      </c>
      <c r="O19" s="35"/>
      <c r="P19" s="22">
        <f t="shared" si="7"/>
        <v>0</v>
      </c>
      <c r="Q19" s="20" t="e">
        <f t="shared" si="8"/>
        <v>#DIV/0!</v>
      </c>
      <c r="R19" s="35"/>
      <c r="S19" s="22">
        <f t="shared" si="9"/>
        <v>0</v>
      </c>
      <c r="T19" s="20" t="e">
        <f t="shared" si="10"/>
        <v>#DIV/0!</v>
      </c>
      <c r="U19" s="35"/>
      <c r="V19" s="22">
        <f t="shared" si="11"/>
        <v>0</v>
      </c>
      <c r="W19" s="20" t="e">
        <f t="shared" si="12"/>
        <v>#DIV/0!</v>
      </c>
      <c r="X19" s="21"/>
      <c r="Y19" s="22">
        <f t="shared" si="20"/>
        <v>0</v>
      </c>
      <c r="Z19" s="20" t="e">
        <v>#DIV/0!</v>
      </c>
      <c r="AA19" s="21"/>
      <c r="AB19" s="22">
        <f t="shared" si="13"/>
        <v>0</v>
      </c>
      <c r="AC19" s="20" t="e">
        <f t="shared" si="14"/>
        <v>#DIV/0!</v>
      </c>
      <c r="AD19" s="21"/>
      <c r="AE19" s="22">
        <f t="shared" si="15"/>
        <v>0</v>
      </c>
      <c r="AF19" s="20" t="e">
        <f t="shared" si="16"/>
        <v>#DIV/0!</v>
      </c>
      <c r="AG19" s="21"/>
      <c r="AH19" s="22">
        <f t="shared" si="17"/>
        <v>0</v>
      </c>
      <c r="AI19" s="47" t="e">
        <f t="shared" si="18"/>
        <v>#DIV/0!</v>
      </c>
      <c r="AJ19" s="21"/>
      <c r="AK19" s="22">
        <f t="shared" si="21"/>
        <v>0</v>
      </c>
      <c r="AL19" s="20" t="e">
        <f t="shared" si="19"/>
        <v>#DIV/0!</v>
      </c>
    </row>
    <row r="20" spans="1:38" ht="23.25" customHeight="1">
      <c r="A20" s="103">
        <v>14</v>
      </c>
      <c r="B20" s="23"/>
      <c r="C20" s="24"/>
      <c r="D20" s="25"/>
      <c r="E20" s="17" t="e">
        <f t="shared" si="0"/>
        <v>#DIV/0!</v>
      </c>
      <c r="F20" s="26"/>
      <c r="G20" s="19">
        <f t="shared" si="1"/>
        <v>0</v>
      </c>
      <c r="H20" s="20" t="e">
        <f t="shared" si="2"/>
        <v>#DIV/0!</v>
      </c>
      <c r="I20" s="27"/>
      <c r="J20" s="19">
        <f t="shared" si="3"/>
        <v>0</v>
      </c>
      <c r="K20" s="20" t="e">
        <f t="shared" si="4"/>
        <v>#DIV/0!</v>
      </c>
      <c r="L20" s="28"/>
      <c r="M20" s="22">
        <f t="shared" si="5"/>
        <v>0</v>
      </c>
      <c r="N20" s="20" t="e">
        <f t="shared" si="6"/>
        <v>#DIV/0!</v>
      </c>
      <c r="O20" s="28"/>
      <c r="P20" s="22">
        <f t="shared" si="7"/>
        <v>0</v>
      </c>
      <c r="Q20" s="20" t="e">
        <f t="shared" si="8"/>
        <v>#DIV/0!</v>
      </c>
      <c r="R20" s="28"/>
      <c r="S20" s="22">
        <f t="shared" si="9"/>
        <v>0</v>
      </c>
      <c r="T20" s="20" t="e">
        <f t="shared" si="10"/>
        <v>#DIV/0!</v>
      </c>
      <c r="U20" s="28"/>
      <c r="V20" s="22">
        <f t="shared" si="11"/>
        <v>0</v>
      </c>
      <c r="W20" s="20" t="e">
        <f t="shared" si="12"/>
        <v>#DIV/0!</v>
      </c>
      <c r="X20" s="29"/>
      <c r="Y20" s="22">
        <f t="shared" si="20"/>
        <v>0</v>
      </c>
      <c r="Z20" s="48" t="e">
        <v>#DIV/0!</v>
      </c>
      <c r="AA20" s="29"/>
      <c r="AB20" s="22">
        <f t="shared" si="13"/>
        <v>0</v>
      </c>
      <c r="AC20" s="20" t="e">
        <f t="shared" si="14"/>
        <v>#DIV/0!</v>
      </c>
      <c r="AD20" s="29"/>
      <c r="AE20" s="22">
        <f t="shared" si="15"/>
        <v>0</v>
      </c>
      <c r="AF20" s="20" t="e">
        <f t="shared" si="16"/>
        <v>#DIV/0!</v>
      </c>
      <c r="AG20" s="29"/>
      <c r="AH20" s="22">
        <f t="shared" si="17"/>
        <v>0</v>
      </c>
      <c r="AI20" s="47" t="e">
        <f t="shared" si="18"/>
        <v>#DIV/0!</v>
      </c>
      <c r="AJ20" s="29"/>
      <c r="AK20" s="22">
        <f t="shared" si="21"/>
        <v>0</v>
      </c>
      <c r="AL20" s="20" t="e">
        <f t="shared" si="19"/>
        <v>#DIV/0!</v>
      </c>
    </row>
    <row r="21" spans="1:38" ht="23.25" customHeight="1">
      <c r="A21" s="103">
        <v>15</v>
      </c>
      <c r="B21" s="30"/>
      <c r="C21" s="31"/>
      <c r="D21" s="32"/>
      <c r="E21" s="17" t="e">
        <f t="shared" si="0"/>
        <v>#DIV/0!</v>
      </c>
      <c r="F21" s="33"/>
      <c r="G21" s="19">
        <f t="shared" si="1"/>
        <v>0</v>
      </c>
      <c r="H21" s="20" t="e">
        <f t="shared" si="2"/>
        <v>#DIV/0!</v>
      </c>
      <c r="I21" s="34"/>
      <c r="J21" s="19">
        <f t="shared" si="3"/>
        <v>0</v>
      </c>
      <c r="K21" s="20" t="e">
        <f t="shared" si="4"/>
        <v>#DIV/0!</v>
      </c>
      <c r="L21" s="35"/>
      <c r="M21" s="22">
        <f t="shared" si="5"/>
        <v>0</v>
      </c>
      <c r="N21" s="20" t="e">
        <f t="shared" si="6"/>
        <v>#DIV/0!</v>
      </c>
      <c r="O21" s="35"/>
      <c r="P21" s="22">
        <f t="shared" si="7"/>
        <v>0</v>
      </c>
      <c r="Q21" s="20" t="e">
        <f t="shared" si="8"/>
        <v>#DIV/0!</v>
      </c>
      <c r="R21" s="35"/>
      <c r="S21" s="22">
        <f t="shared" si="9"/>
        <v>0</v>
      </c>
      <c r="T21" s="20" t="e">
        <f t="shared" si="10"/>
        <v>#DIV/0!</v>
      </c>
      <c r="U21" s="35"/>
      <c r="V21" s="22">
        <f t="shared" si="11"/>
        <v>0</v>
      </c>
      <c r="W21" s="20" t="e">
        <f t="shared" si="12"/>
        <v>#DIV/0!</v>
      </c>
      <c r="X21" s="21"/>
      <c r="Y21" s="22">
        <f t="shared" si="20"/>
        <v>0</v>
      </c>
      <c r="Z21" s="20" t="e">
        <v>#DIV/0!</v>
      </c>
      <c r="AA21" s="21"/>
      <c r="AB21" s="22">
        <f t="shared" si="13"/>
        <v>0</v>
      </c>
      <c r="AC21" s="20" t="e">
        <f t="shared" si="14"/>
        <v>#DIV/0!</v>
      </c>
      <c r="AD21" s="21"/>
      <c r="AE21" s="22">
        <f t="shared" si="15"/>
        <v>0</v>
      </c>
      <c r="AF21" s="20" t="e">
        <f t="shared" si="16"/>
        <v>#DIV/0!</v>
      </c>
      <c r="AG21" s="21"/>
      <c r="AH21" s="22">
        <f t="shared" si="17"/>
        <v>0</v>
      </c>
      <c r="AI21" s="47" t="e">
        <f t="shared" si="18"/>
        <v>#DIV/0!</v>
      </c>
      <c r="AJ21" s="21"/>
      <c r="AK21" s="22">
        <f t="shared" si="21"/>
        <v>0</v>
      </c>
      <c r="AL21" s="20" t="e">
        <f t="shared" si="19"/>
        <v>#DIV/0!</v>
      </c>
    </row>
    <row r="22" spans="1:38" ht="23.25" customHeight="1">
      <c r="A22" s="103">
        <v>16</v>
      </c>
      <c r="B22" s="36"/>
      <c r="C22" s="37"/>
      <c r="D22" s="38"/>
      <c r="E22" s="17" t="e">
        <f t="shared" si="0"/>
        <v>#DIV/0!</v>
      </c>
      <c r="F22" s="39"/>
      <c r="G22" s="19">
        <f t="shared" si="1"/>
        <v>0</v>
      </c>
      <c r="H22" s="20" t="e">
        <f t="shared" si="2"/>
        <v>#DIV/0!</v>
      </c>
      <c r="I22" s="40"/>
      <c r="J22" s="19">
        <f t="shared" si="3"/>
        <v>0</v>
      </c>
      <c r="K22" s="20" t="e">
        <f t="shared" si="4"/>
        <v>#DIV/0!</v>
      </c>
      <c r="L22" s="29"/>
      <c r="M22" s="22">
        <f t="shared" si="5"/>
        <v>0</v>
      </c>
      <c r="N22" s="20" t="e">
        <f t="shared" si="6"/>
        <v>#DIV/0!</v>
      </c>
      <c r="O22" s="29"/>
      <c r="P22" s="22">
        <f t="shared" si="7"/>
        <v>0</v>
      </c>
      <c r="Q22" s="20" t="e">
        <f t="shared" si="8"/>
        <v>#DIV/0!</v>
      </c>
      <c r="R22" s="29"/>
      <c r="S22" s="22">
        <f t="shared" si="9"/>
        <v>0</v>
      </c>
      <c r="T22" s="20" t="e">
        <f t="shared" si="10"/>
        <v>#DIV/0!</v>
      </c>
      <c r="U22" s="29"/>
      <c r="V22" s="22">
        <f t="shared" si="11"/>
        <v>0</v>
      </c>
      <c r="W22" s="20" t="e">
        <f t="shared" si="12"/>
        <v>#DIV/0!</v>
      </c>
      <c r="X22" s="29"/>
      <c r="Y22" s="22">
        <f t="shared" si="20"/>
        <v>0</v>
      </c>
      <c r="Z22" s="48" t="e">
        <v>#DIV/0!</v>
      </c>
      <c r="AA22" s="29"/>
      <c r="AB22" s="22">
        <f t="shared" si="13"/>
        <v>0</v>
      </c>
      <c r="AC22" s="20" t="e">
        <f t="shared" si="14"/>
        <v>#DIV/0!</v>
      </c>
      <c r="AD22" s="29"/>
      <c r="AE22" s="22">
        <f t="shared" si="15"/>
        <v>0</v>
      </c>
      <c r="AF22" s="20" t="e">
        <f t="shared" si="16"/>
        <v>#DIV/0!</v>
      </c>
      <c r="AG22" s="29"/>
      <c r="AH22" s="22">
        <f t="shared" si="17"/>
        <v>0</v>
      </c>
      <c r="AI22" s="47" t="e">
        <f t="shared" si="18"/>
        <v>#DIV/0!</v>
      </c>
      <c r="AJ22" s="29"/>
      <c r="AK22" s="22">
        <f t="shared" si="21"/>
        <v>0</v>
      </c>
      <c r="AL22" s="20" t="e">
        <f t="shared" si="19"/>
        <v>#DIV/0!</v>
      </c>
    </row>
    <row r="23" spans="1:38" ht="23.25" customHeight="1">
      <c r="A23" s="103">
        <v>17</v>
      </c>
      <c r="B23" s="41"/>
      <c r="C23" s="42"/>
      <c r="D23" s="43"/>
      <c r="E23" s="17" t="e">
        <f t="shared" si="0"/>
        <v>#DIV/0!</v>
      </c>
      <c r="F23" s="44"/>
      <c r="G23" s="19">
        <f t="shared" si="1"/>
        <v>0</v>
      </c>
      <c r="H23" s="20" t="e">
        <f t="shared" si="2"/>
        <v>#DIV/0!</v>
      </c>
      <c r="I23" s="18"/>
      <c r="J23" s="19">
        <f t="shared" si="3"/>
        <v>0</v>
      </c>
      <c r="K23" s="20" t="e">
        <f t="shared" si="4"/>
        <v>#DIV/0!</v>
      </c>
      <c r="L23" s="21"/>
      <c r="M23" s="22">
        <f t="shared" si="5"/>
        <v>0</v>
      </c>
      <c r="N23" s="20" t="e">
        <f t="shared" si="6"/>
        <v>#DIV/0!</v>
      </c>
      <c r="O23" s="21"/>
      <c r="P23" s="22">
        <f t="shared" si="7"/>
        <v>0</v>
      </c>
      <c r="Q23" s="20" t="e">
        <f t="shared" si="8"/>
        <v>#DIV/0!</v>
      </c>
      <c r="R23" s="21"/>
      <c r="S23" s="22">
        <f t="shared" si="9"/>
        <v>0</v>
      </c>
      <c r="T23" s="20" t="e">
        <f t="shared" si="10"/>
        <v>#DIV/0!</v>
      </c>
      <c r="U23" s="21"/>
      <c r="V23" s="22">
        <f t="shared" si="11"/>
        <v>0</v>
      </c>
      <c r="W23" s="20" t="e">
        <f t="shared" si="12"/>
        <v>#DIV/0!</v>
      </c>
      <c r="X23" s="21"/>
      <c r="Y23" s="22">
        <f t="shared" si="20"/>
        <v>0</v>
      </c>
      <c r="Z23" s="20" t="e">
        <v>#DIV/0!</v>
      </c>
      <c r="AA23" s="21"/>
      <c r="AB23" s="22">
        <f t="shared" si="13"/>
        <v>0</v>
      </c>
      <c r="AC23" s="20" t="e">
        <f t="shared" si="14"/>
        <v>#DIV/0!</v>
      </c>
      <c r="AD23" s="21"/>
      <c r="AE23" s="22">
        <f t="shared" si="15"/>
        <v>0</v>
      </c>
      <c r="AF23" s="20" t="e">
        <f t="shared" si="16"/>
        <v>#DIV/0!</v>
      </c>
      <c r="AG23" s="21"/>
      <c r="AH23" s="22">
        <f t="shared" si="17"/>
        <v>0</v>
      </c>
      <c r="AI23" s="47" t="e">
        <f t="shared" si="18"/>
        <v>#DIV/0!</v>
      </c>
      <c r="AJ23" s="21"/>
      <c r="AK23" s="22">
        <f t="shared" si="21"/>
        <v>0</v>
      </c>
      <c r="AL23" s="20" t="e">
        <f t="shared" si="19"/>
        <v>#DIV/0!</v>
      </c>
    </row>
    <row r="24" spans="1:38" ht="23.25" customHeight="1">
      <c r="A24" s="103">
        <v>18</v>
      </c>
      <c r="B24" s="36"/>
      <c r="C24" s="37"/>
      <c r="D24" s="38"/>
      <c r="E24" s="17" t="e">
        <f t="shared" si="0"/>
        <v>#DIV/0!</v>
      </c>
      <c r="F24" s="39"/>
      <c r="G24" s="19">
        <f t="shared" si="1"/>
        <v>0</v>
      </c>
      <c r="H24" s="20" t="e">
        <f t="shared" si="2"/>
        <v>#DIV/0!</v>
      </c>
      <c r="I24" s="40"/>
      <c r="J24" s="19">
        <f t="shared" si="3"/>
        <v>0</v>
      </c>
      <c r="K24" s="20" t="e">
        <f t="shared" si="4"/>
        <v>#DIV/0!</v>
      </c>
      <c r="L24" s="29"/>
      <c r="M24" s="22">
        <f t="shared" si="5"/>
        <v>0</v>
      </c>
      <c r="N24" s="20" t="e">
        <f t="shared" si="6"/>
        <v>#DIV/0!</v>
      </c>
      <c r="O24" s="29"/>
      <c r="P24" s="22">
        <f t="shared" si="7"/>
        <v>0</v>
      </c>
      <c r="Q24" s="20" t="e">
        <f t="shared" si="8"/>
        <v>#DIV/0!</v>
      </c>
      <c r="R24" s="29"/>
      <c r="S24" s="22">
        <f t="shared" si="9"/>
        <v>0</v>
      </c>
      <c r="T24" s="20" t="e">
        <f t="shared" si="10"/>
        <v>#DIV/0!</v>
      </c>
      <c r="U24" s="29"/>
      <c r="V24" s="22">
        <f t="shared" si="11"/>
        <v>0</v>
      </c>
      <c r="W24" s="20" t="e">
        <f t="shared" si="12"/>
        <v>#DIV/0!</v>
      </c>
      <c r="X24" s="29"/>
      <c r="Y24" s="22">
        <f t="shared" si="20"/>
        <v>0</v>
      </c>
      <c r="Z24" s="48" t="e">
        <v>#DIV/0!</v>
      </c>
      <c r="AA24" s="29"/>
      <c r="AB24" s="22">
        <f t="shared" si="13"/>
        <v>0</v>
      </c>
      <c r="AC24" s="20" t="e">
        <f t="shared" si="14"/>
        <v>#DIV/0!</v>
      </c>
      <c r="AD24" s="29"/>
      <c r="AE24" s="22">
        <f t="shared" si="15"/>
        <v>0</v>
      </c>
      <c r="AF24" s="20" t="e">
        <f t="shared" si="16"/>
        <v>#DIV/0!</v>
      </c>
      <c r="AG24" s="29"/>
      <c r="AH24" s="22">
        <f t="shared" si="17"/>
        <v>0</v>
      </c>
      <c r="AI24" s="47" t="e">
        <f t="shared" si="18"/>
        <v>#DIV/0!</v>
      </c>
      <c r="AJ24" s="29"/>
      <c r="AK24" s="22">
        <f t="shared" si="21"/>
        <v>0</v>
      </c>
      <c r="AL24" s="20" t="e">
        <f t="shared" si="19"/>
        <v>#DIV/0!</v>
      </c>
    </row>
    <row r="25" spans="1:38" ht="23.25" customHeight="1">
      <c r="A25" s="103">
        <v>19</v>
      </c>
      <c r="B25" s="41"/>
      <c r="C25" s="42"/>
      <c r="D25" s="43"/>
      <c r="E25" s="17" t="e">
        <f t="shared" si="0"/>
        <v>#DIV/0!</v>
      </c>
      <c r="F25" s="44"/>
      <c r="G25" s="19">
        <f t="shared" si="1"/>
        <v>0</v>
      </c>
      <c r="H25" s="20" t="e">
        <f t="shared" si="2"/>
        <v>#DIV/0!</v>
      </c>
      <c r="I25" s="18"/>
      <c r="J25" s="19">
        <f t="shared" si="3"/>
        <v>0</v>
      </c>
      <c r="K25" s="20" t="e">
        <f t="shared" si="4"/>
        <v>#DIV/0!</v>
      </c>
      <c r="L25" s="21"/>
      <c r="M25" s="22">
        <f t="shared" si="5"/>
        <v>0</v>
      </c>
      <c r="N25" s="20" t="e">
        <f t="shared" si="6"/>
        <v>#DIV/0!</v>
      </c>
      <c r="O25" s="21"/>
      <c r="P25" s="22">
        <f t="shared" si="7"/>
        <v>0</v>
      </c>
      <c r="Q25" s="20" t="e">
        <f t="shared" si="8"/>
        <v>#DIV/0!</v>
      </c>
      <c r="R25" s="21"/>
      <c r="S25" s="22">
        <f t="shared" si="9"/>
        <v>0</v>
      </c>
      <c r="T25" s="20" t="e">
        <f t="shared" si="10"/>
        <v>#DIV/0!</v>
      </c>
      <c r="U25" s="21"/>
      <c r="V25" s="22">
        <f t="shared" si="11"/>
        <v>0</v>
      </c>
      <c r="W25" s="20" t="e">
        <f t="shared" si="12"/>
        <v>#DIV/0!</v>
      </c>
      <c r="X25" s="21"/>
      <c r="Y25" s="22">
        <f t="shared" si="20"/>
        <v>0</v>
      </c>
      <c r="Z25" s="20" t="e">
        <v>#DIV/0!</v>
      </c>
      <c r="AA25" s="21"/>
      <c r="AB25" s="22">
        <f t="shared" si="13"/>
        <v>0</v>
      </c>
      <c r="AC25" s="20" t="e">
        <f t="shared" si="14"/>
        <v>#DIV/0!</v>
      </c>
      <c r="AD25" s="21"/>
      <c r="AE25" s="22">
        <f t="shared" si="15"/>
        <v>0</v>
      </c>
      <c r="AF25" s="20" t="e">
        <f t="shared" si="16"/>
        <v>#DIV/0!</v>
      </c>
      <c r="AG25" s="21"/>
      <c r="AH25" s="22">
        <f t="shared" si="17"/>
        <v>0</v>
      </c>
      <c r="AI25" s="47" t="e">
        <f t="shared" si="18"/>
        <v>#DIV/0!</v>
      </c>
      <c r="AJ25" s="21"/>
      <c r="AK25" s="22">
        <f t="shared" si="21"/>
        <v>0</v>
      </c>
      <c r="AL25" s="20" t="e">
        <f t="shared" si="19"/>
        <v>#DIV/0!</v>
      </c>
    </row>
    <row r="26" spans="1:38" ht="23.25" customHeight="1">
      <c r="A26" s="104">
        <v>20</v>
      </c>
      <c r="B26" s="36"/>
      <c r="C26" s="37"/>
      <c r="D26" s="38"/>
      <c r="E26" s="17" t="e">
        <f t="shared" si="0"/>
        <v>#DIV/0!</v>
      </c>
      <c r="F26" s="39"/>
      <c r="G26" s="19">
        <f t="shared" si="1"/>
        <v>0</v>
      </c>
      <c r="H26" s="20" t="e">
        <f t="shared" si="2"/>
        <v>#DIV/0!</v>
      </c>
      <c r="I26" s="40"/>
      <c r="J26" s="19">
        <f t="shared" si="3"/>
        <v>0</v>
      </c>
      <c r="K26" s="20" t="e">
        <f t="shared" si="4"/>
        <v>#DIV/0!</v>
      </c>
      <c r="L26" s="29"/>
      <c r="M26" s="22">
        <f t="shared" si="5"/>
        <v>0</v>
      </c>
      <c r="N26" s="20" t="e">
        <f t="shared" si="6"/>
        <v>#DIV/0!</v>
      </c>
      <c r="O26" s="29"/>
      <c r="P26" s="22">
        <f t="shared" si="7"/>
        <v>0</v>
      </c>
      <c r="Q26" s="20" t="e">
        <f t="shared" si="8"/>
        <v>#DIV/0!</v>
      </c>
      <c r="R26" s="29"/>
      <c r="S26" s="22">
        <f t="shared" si="9"/>
        <v>0</v>
      </c>
      <c r="T26" s="20" t="e">
        <f t="shared" si="10"/>
        <v>#DIV/0!</v>
      </c>
      <c r="U26" s="29"/>
      <c r="V26" s="22">
        <f t="shared" si="11"/>
        <v>0</v>
      </c>
      <c r="W26" s="20" t="e">
        <f t="shared" si="12"/>
        <v>#DIV/0!</v>
      </c>
      <c r="X26" s="29"/>
      <c r="Y26" s="22">
        <f t="shared" si="20"/>
        <v>0</v>
      </c>
      <c r="Z26" s="48" t="e">
        <v>#DIV/0!</v>
      </c>
      <c r="AA26" s="29"/>
      <c r="AB26" s="22">
        <f t="shared" si="13"/>
        <v>0</v>
      </c>
      <c r="AC26" s="20" t="e">
        <f t="shared" si="14"/>
        <v>#DIV/0!</v>
      </c>
      <c r="AD26" s="29"/>
      <c r="AE26" s="22">
        <f t="shared" si="15"/>
        <v>0</v>
      </c>
      <c r="AF26" s="20" t="e">
        <f t="shared" si="16"/>
        <v>#DIV/0!</v>
      </c>
      <c r="AG26" s="29"/>
      <c r="AH26" s="22">
        <f t="shared" si="17"/>
        <v>0</v>
      </c>
      <c r="AI26" s="47" t="e">
        <f t="shared" si="18"/>
        <v>#DIV/0!</v>
      </c>
      <c r="AJ26" s="29"/>
      <c r="AK26" s="22">
        <f t="shared" si="21"/>
        <v>0</v>
      </c>
      <c r="AL26" s="20" t="e">
        <f t="shared" si="19"/>
        <v>#DIV/0!</v>
      </c>
    </row>
    <row r="30" spans="1:38" ht="78.75" customHeight="1">
      <c r="Y30" s="45"/>
      <c r="Z30" s="45"/>
      <c r="AB30" s="45"/>
      <c r="AC30" s="45"/>
      <c r="AE30" s="45"/>
      <c r="AF30" s="45"/>
      <c r="AH30" s="45"/>
      <c r="AI30" s="45"/>
    </row>
  </sheetData>
  <mergeCells count="7">
    <mergeCell ref="B5:AL5"/>
    <mergeCell ref="B1:B2"/>
    <mergeCell ref="P3:AL3"/>
    <mergeCell ref="B4:AL4"/>
    <mergeCell ref="C1:O1"/>
    <mergeCell ref="C2:H2"/>
    <mergeCell ref="I2:O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7E86-86A5-42CA-B59E-53FE4A50E4B3}">
  <dimension ref="A1:J39"/>
  <sheetViews>
    <sheetView tabSelected="1" showWhiteSpace="0" view="pageLayout" topLeftCell="A15" zoomScaleNormal="100" workbookViewId="0">
      <selection activeCell="H30" sqref="H30"/>
    </sheetView>
  </sheetViews>
  <sheetFormatPr defaultRowHeight="15"/>
  <cols>
    <col min="1" max="1" width="23.7109375" style="3" customWidth="1"/>
    <col min="2" max="2" width="10.5703125" style="64" customWidth="1"/>
    <col min="3" max="3" width="17.85546875" style="3" customWidth="1"/>
    <col min="4" max="4" width="11.7109375" customWidth="1"/>
    <col min="5" max="5" width="12.7109375" customWidth="1"/>
    <col min="6" max="6" width="14.140625" customWidth="1"/>
    <col min="7" max="7" width="13.85546875" customWidth="1"/>
    <col min="8" max="8" width="37.85546875" customWidth="1"/>
    <col min="9" max="16384" width="9.140625" style="52"/>
  </cols>
  <sheetData>
    <row r="1" spans="1:9" s="50" customFormat="1" ht="17.100000000000001" customHeight="1">
      <c r="A1" s="49"/>
      <c r="B1" s="49"/>
      <c r="C1" s="49"/>
      <c r="D1" s="49"/>
      <c r="E1" s="49"/>
      <c r="F1" s="49"/>
      <c r="G1" s="49"/>
      <c r="H1" s="49"/>
    </row>
    <row r="2" spans="1:9" s="50" customFormat="1" ht="36" customHeight="1">
      <c r="A2" s="49"/>
      <c r="B2" s="49"/>
      <c r="C2" s="49"/>
      <c r="D2" s="49"/>
      <c r="E2" s="49"/>
      <c r="F2" s="49"/>
      <c r="G2" s="49"/>
      <c r="H2" s="51"/>
    </row>
    <row r="3" spans="1:9" s="50" customFormat="1" ht="15" customHeight="1">
      <c r="A3" s="131" t="s">
        <v>56</v>
      </c>
      <c r="B3" s="132"/>
      <c r="C3" s="132"/>
      <c r="D3" s="132"/>
      <c r="E3" s="132"/>
      <c r="F3" s="132"/>
      <c r="G3" s="132"/>
      <c r="H3" s="133"/>
    </row>
    <row r="4" spans="1:9" s="50" customFormat="1" ht="9.75" customHeight="1">
      <c r="A4" s="153" t="s">
        <v>57</v>
      </c>
      <c r="B4" s="153"/>
      <c r="C4" s="153"/>
      <c r="D4" s="153"/>
      <c r="E4" s="153"/>
      <c r="F4" s="153"/>
      <c r="G4" s="153"/>
      <c r="H4" s="153"/>
      <c r="I4" s="153"/>
    </row>
    <row r="5" spans="1:9" s="50" customFormat="1" ht="15" customHeight="1">
      <c r="A5" s="153"/>
      <c r="B5" s="153"/>
      <c r="C5" s="153"/>
      <c r="D5" s="153"/>
      <c r="E5" s="153"/>
      <c r="F5" s="153"/>
      <c r="G5" s="153"/>
      <c r="H5" s="153"/>
      <c r="I5" s="153"/>
    </row>
    <row r="6" spans="1:9" ht="39.75" customHeight="1">
      <c r="A6" s="152" t="s">
        <v>58</v>
      </c>
      <c r="B6" s="152"/>
      <c r="C6" s="152"/>
      <c r="D6" s="152"/>
      <c r="E6" s="152"/>
      <c r="F6" s="152"/>
      <c r="G6" s="152"/>
      <c r="H6" s="152"/>
      <c r="I6" s="152"/>
    </row>
    <row r="7" spans="1:9" ht="11.25" customHeight="1">
      <c r="A7" s="134"/>
      <c r="B7" s="135"/>
      <c r="C7" s="136" t="s">
        <v>59</v>
      </c>
      <c r="D7" s="139"/>
      <c r="E7" s="140"/>
      <c r="F7" s="141" t="s">
        <v>60</v>
      </c>
      <c r="G7" s="144" t="s">
        <v>61</v>
      </c>
    </row>
    <row r="8" spans="1:9" ht="16.5" customHeight="1">
      <c r="A8" s="147"/>
      <c r="B8" s="148"/>
      <c r="C8" s="137"/>
      <c r="D8" s="149" t="s">
        <v>62</v>
      </c>
      <c r="E8" s="150"/>
      <c r="F8" s="142"/>
      <c r="G8" s="145"/>
      <c r="H8" s="62"/>
    </row>
    <row r="9" spans="1:9" ht="15.75" customHeight="1">
      <c r="A9" s="63"/>
      <c r="C9" s="137"/>
      <c r="D9" s="151"/>
      <c r="E9" s="150"/>
      <c r="F9" s="142"/>
      <c r="G9" s="145"/>
    </row>
    <row r="10" spans="1:9" ht="20.25" customHeight="1">
      <c r="A10" s="63"/>
      <c r="C10" s="138"/>
      <c r="D10" s="53" t="s">
        <v>63</v>
      </c>
      <c r="E10" s="54" t="s">
        <v>64</v>
      </c>
      <c r="F10" s="143"/>
      <c r="G10" s="146"/>
    </row>
    <row r="11" spans="1:9" ht="12.75" customHeight="1">
      <c r="A11" s="65"/>
      <c r="B11" s="66"/>
      <c r="C11" s="67"/>
      <c r="D11" s="68"/>
      <c r="E11" s="68"/>
      <c r="F11" s="68"/>
      <c r="G11" s="68"/>
    </row>
    <row r="12" spans="1:9" ht="23.25" customHeight="1">
      <c r="A12" s="84" t="s">
        <v>65</v>
      </c>
      <c r="B12" s="69">
        <v>45154</v>
      </c>
      <c r="C12" s="55" t="s">
        <v>66</v>
      </c>
      <c r="D12" s="56">
        <v>45154</v>
      </c>
      <c r="E12" s="56">
        <v>45169</v>
      </c>
      <c r="F12" s="57">
        <v>45182</v>
      </c>
      <c r="G12" s="56">
        <v>45184</v>
      </c>
      <c r="H12" s="70"/>
    </row>
    <row r="13" spans="1:9" ht="23.25" customHeight="1">
      <c r="A13" s="71" t="s">
        <v>67</v>
      </c>
      <c r="B13" s="69">
        <v>45159</v>
      </c>
      <c r="C13" s="55" t="s">
        <v>68</v>
      </c>
      <c r="D13" s="56">
        <v>45170</v>
      </c>
      <c r="E13" s="56">
        <v>45184</v>
      </c>
      <c r="F13" s="57">
        <v>45196</v>
      </c>
      <c r="G13" s="56">
        <v>45198</v>
      </c>
      <c r="H13" s="70"/>
    </row>
    <row r="14" spans="1:9" ht="23.25" customHeight="1">
      <c r="A14" s="71"/>
      <c r="B14" s="66"/>
      <c r="C14" s="55" t="s">
        <v>69</v>
      </c>
      <c r="D14" s="56">
        <v>45185</v>
      </c>
      <c r="E14" s="56">
        <v>45199</v>
      </c>
      <c r="F14" s="57">
        <v>45210</v>
      </c>
      <c r="G14" s="56">
        <v>45212</v>
      </c>
      <c r="H14" s="70"/>
    </row>
    <row r="15" spans="1:9" ht="23.25" customHeight="1">
      <c r="A15" s="72"/>
      <c r="B15" s="66"/>
      <c r="C15" s="55" t="s">
        <v>70</v>
      </c>
      <c r="D15" s="56">
        <v>45200</v>
      </c>
      <c r="E15" s="56">
        <v>45214</v>
      </c>
      <c r="F15" s="57">
        <v>45226</v>
      </c>
      <c r="G15" s="56">
        <v>45230</v>
      </c>
      <c r="H15" s="70"/>
    </row>
    <row r="16" spans="1:9" ht="23.25" customHeight="1">
      <c r="A16" s="72"/>
      <c r="B16" s="66"/>
      <c r="C16" s="55" t="s">
        <v>71</v>
      </c>
      <c r="D16" s="56">
        <v>45215</v>
      </c>
      <c r="E16" s="56">
        <v>45230</v>
      </c>
      <c r="F16" s="57">
        <v>45243</v>
      </c>
      <c r="G16" s="56">
        <v>45245</v>
      </c>
      <c r="H16" s="70"/>
    </row>
    <row r="17" spans="1:10" ht="23.25" customHeight="1">
      <c r="A17" s="72"/>
      <c r="B17" s="66"/>
      <c r="C17" s="55" t="s">
        <v>72</v>
      </c>
      <c r="D17" s="56">
        <v>45231</v>
      </c>
      <c r="E17" s="56">
        <v>45245</v>
      </c>
      <c r="F17" s="57">
        <v>45258</v>
      </c>
      <c r="G17" s="56">
        <v>45260</v>
      </c>
      <c r="H17" s="70"/>
    </row>
    <row r="18" spans="1:10" ht="23.25" customHeight="1">
      <c r="A18" s="72"/>
      <c r="B18" s="66"/>
      <c r="C18" s="55" t="s">
        <v>73</v>
      </c>
      <c r="D18" s="56">
        <v>45246</v>
      </c>
      <c r="E18" s="56">
        <v>45260</v>
      </c>
      <c r="F18" s="57">
        <v>45273</v>
      </c>
      <c r="G18" s="56">
        <v>45275</v>
      </c>
      <c r="H18" s="70"/>
    </row>
    <row r="19" spans="1:10" ht="23.25" customHeight="1">
      <c r="A19" s="72"/>
      <c r="B19" s="66"/>
      <c r="C19" s="55" t="s">
        <v>74</v>
      </c>
      <c r="D19" s="56">
        <v>45261</v>
      </c>
      <c r="E19" s="56">
        <v>45275</v>
      </c>
      <c r="F19" s="57">
        <v>45279</v>
      </c>
      <c r="G19" s="56">
        <v>45281</v>
      </c>
      <c r="H19" s="70"/>
    </row>
    <row r="20" spans="1:10" ht="23.25" customHeight="1">
      <c r="A20" s="71" t="s">
        <v>75</v>
      </c>
      <c r="B20" s="69">
        <v>45275</v>
      </c>
      <c r="C20" s="55" t="s">
        <v>76</v>
      </c>
      <c r="D20" s="56">
        <v>45276</v>
      </c>
      <c r="E20" s="56">
        <v>45291</v>
      </c>
      <c r="F20" s="57">
        <v>45301</v>
      </c>
      <c r="G20" s="56">
        <v>45303</v>
      </c>
      <c r="H20" s="129" t="s">
        <v>77</v>
      </c>
      <c r="I20" s="130"/>
      <c r="J20" s="130"/>
    </row>
    <row r="21" spans="1:10" ht="23.25" customHeight="1">
      <c r="A21" s="73" t="s">
        <v>78</v>
      </c>
      <c r="B21" s="69">
        <v>45306</v>
      </c>
      <c r="C21" s="55" t="s">
        <v>79</v>
      </c>
      <c r="D21" s="56">
        <v>45292</v>
      </c>
      <c r="E21" s="56">
        <v>45306</v>
      </c>
      <c r="F21" s="57">
        <v>45320</v>
      </c>
      <c r="G21" s="56">
        <v>45322</v>
      </c>
      <c r="H21" s="129"/>
      <c r="I21" s="130"/>
      <c r="J21" s="130"/>
    </row>
    <row r="22" spans="1:10" ht="18" customHeight="1">
      <c r="A22" s="73"/>
      <c r="B22" s="74"/>
    </row>
    <row r="23" spans="1:10" ht="23.25" customHeight="1">
      <c r="A23" s="73" t="s">
        <v>80</v>
      </c>
      <c r="B23" s="69">
        <v>45306</v>
      </c>
      <c r="C23" s="58" t="s">
        <v>66</v>
      </c>
      <c r="D23" s="59">
        <v>45307</v>
      </c>
      <c r="E23" s="59">
        <v>45322</v>
      </c>
      <c r="F23" s="60">
        <v>45335</v>
      </c>
      <c r="G23" s="59">
        <v>45337</v>
      </c>
      <c r="H23" s="70"/>
    </row>
    <row r="24" spans="1:10" ht="23.25" customHeight="1">
      <c r="A24" s="71" t="s">
        <v>81</v>
      </c>
      <c r="B24" s="69">
        <v>45307</v>
      </c>
      <c r="C24" s="58" t="s">
        <v>68</v>
      </c>
      <c r="D24" s="59">
        <v>45323</v>
      </c>
      <c r="E24" s="59">
        <v>45337</v>
      </c>
      <c r="F24" s="60">
        <v>45349</v>
      </c>
      <c r="G24" s="59">
        <v>45351</v>
      </c>
      <c r="H24" s="70"/>
    </row>
    <row r="25" spans="1:10" ht="23.25" customHeight="1">
      <c r="A25" s="71"/>
      <c r="B25" s="66"/>
      <c r="C25" s="58" t="s">
        <v>69</v>
      </c>
      <c r="D25" s="59">
        <v>45338</v>
      </c>
      <c r="E25" s="59">
        <v>45351</v>
      </c>
      <c r="F25" s="60">
        <v>45364</v>
      </c>
      <c r="G25" s="59">
        <v>45366</v>
      </c>
      <c r="H25" s="70"/>
    </row>
    <row r="26" spans="1:10" ht="23.25" customHeight="1">
      <c r="A26" s="75"/>
      <c r="B26" s="66"/>
      <c r="C26" s="58" t="s">
        <v>70</v>
      </c>
      <c r="D26" s="59">
        <v>45352</v>
      </c>
      <c r="E26" s="59">
        <v>45366</v>
      </c>
      <c r="F26" s="60">
        <v>45378</v>
      </c>
      <c r="G26" s="59">
        <v>45380</v>
      </c>
      <c r="H26" s="70"/>
    </row>
    <row r="27" spans="1:10" ht="23.25" customHeight="1">
      <c r="A27" s="65"/>
      <c r="B27" s="81"/>
      <c r="C27" s="58" t="s">
        <v>71</v>
      </c>
      <c r="D27" s="59">
        <v>45367</v>
      </c>
      <c r="E27" s="59">
        <v>45382</v>
      </c>
      <c r="F27" s="60">
        <v>45393</v>
      </c>
      <c r="G27" s="59">
        <v>45397</v>
      </c>
      <c r="H27" s="70"/>
    </row>
    <row r="28" spans="1:10" ht="23.25" customHeight="1">
      <c r="A28" s="72"/>
      <c r="B28" s="66"/>
      <c r="C28" s="58" t="s">
        <v>72</v>
      </c>
      <c r="D28" s="59">
        <v>45383</v>
      </c>
      <c r="E28" s="59">
        <v>45397</v>
      </c>
      <c r="F28" s="60">
        <v>45408</v>
      </c>
      <c r="G28" s="59">
        <v>45412</v>
      </c>
      <c r="H28" s="70"/>
    </row>
    <row r="29" spans="1:10" ht="23.25" customHeight="1">
      <c r="A29" s="71" t="s">
        <v>82</v>
      </c>
      <c r="B29" s="69">
        <v>45422</v>
      </c>
      <c r="C29" s="58" t="s">
        <v>73</v>
      </c>
      <c r="D29" s="59">
        <v>45398</v>
      </c>
      <c r="E29" s="59">
        <v>45412</v>
      </c>
      <c r="F29" s="60">
        <v>45425</v>
      </c>
      <c r="G29" s="59">
        <v>45427</v>
      </c>
      <c r="H29" s="70"/>
    </row>
    <row r="30" spans="1:10" ht="23.25" customHeight="1">
      <c r="A30" s="73" t="s">
        <v>83</v>
      </c>
      <c r="B30" s="69">
        <v>45427</v>
      </c>
      <c r="C30" s="58" t="s">
        <v>74</v>
      </c>
      <c r="D30" s="61">
        <v>45413</v>
      </c>
      <c r="E30" s="59">
        <v>45427</v>
      </c>
      <c r="F30" s="60">
        <v>45441</v>
      </c>
      <c r="G30" s="59">
        <v>45443</v>
      </c>
      <c r="H30" s="70"/>
    </row>
    <row r="31" spans="1:10" ht="16.5" customHeight="1">
      <c r="A31" s="73"/>
    </row>
    <row r="32" spans="1:10">
      <c r="A32" s="73"/>
      <c r="B32"/>
      <c r="D32" s="76"/>
    </row>
    <row r="33" spans="1:8">
      <c r="A33" s="77"/>
    </row>
    <row r="35" spans="1:8">
      <c r="A35" s="80" t="s">
        <v>84</v>
      </c>
    </row>
    <row r="37" spans="1:8" ht="15.75">
      <c r="C37" s="78"/>
    </row>
    <row r="39" spans="1:8">
      <c r="H39" s="79"/>
    </row>
  </sheetData>
  <mergeCells count="11">
    <mergeCell ref="H20:J21"/>
    <mergeCell ref="A3:H3"/>
    <mergeCell ref="A7:B7"/>
    <mergeCell ref="C7:C10"/>
    <mergeCell ref="D7:E7"/>
    <mergeCell ref="F7:F10"/>
    <mergeCell ref="G7:G10"/>
    <mergeCell ref="A8:B8"/>
    <mergeCell ref="D8:E9"/>
    <mergeCell ref="A6:I6"/>
    <mergeCell ref="A4:I5"/>
  </mergeCells>
  <hyperlinks>
    <hyperlink ref="A6:I6" r:id="rId1" display="Semi-Monthly Payroll Calendar 2023-2024" xr:uid="{6071E9D9-958C-44E3-B9F8-3BCEE7DBD3FA}"/>
  </hyperlinks>
  <pageMargins left="0" right="0" top="0" bottom="0" header="0" footer="0"/>
  <pageSetup orientation="portrait" r:id="rId2"/>
  <headerFooter alignWithMargins="0">
    <oddFooter>&amp;C&amp;"Constantia,Bold Italic"&amp;9Student Employment Office&amp;"Arial,Bold Italic"
&amp;"Constantia,Regular"P.O. Box 173364, Campus Box 125 Denver, CO 80217-3364
Phone: 303.315.1842  Fax: 303.315.1835  Email: &amp;U&amp;K0000FFstudentemployment@ucdenver.edu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Colorado Denver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Jandebeur, Erin</dc:creator>
  <cp:keywords/>
  <dc:description/>
  <cp:lastModifiedBy>Cecilee Essary</cp:lastModifiedBy>
  <cp:revision/>
  <dcterms:created xsi:type="dcterms:W3CDTF">2022-03-29T17:01:48Z</dcterms:created>
  <dcterms:modified xsi:type="dcterms:W3CDTF">2023-11-03T15:57:06Z</dcterms:modified>
  <cp:category/>
  <cp:contentStatus/>
</cp:coreProperties>
</file>